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80" yWindow="285" windowWidth="12030" windowHeight="12540"/>
  </bookViews>
  <sheets>
    <sheet name="Доходы" sheetId="2" r:id="rId1"/>
  </sheets>
  <definedNames>
    <definedName name="_xlnm.Print_Titles" localSheetId="0">Доходы!$8:$10</definedName>
    <definedName name="_xlnm.Print_Area" localSheetId="0">Доходы!$A$1:$F$518</definedName>
  </definedNames>
  <calcPr calcId="145621"/>
</workbook>
</file>

<file path=xl/calcChain.xml><?xml version="1.0" encoding="utf-8"?>
<calcChain xmlns="http://schemas.openxmlformats.org/spreadsheetml/2006/main">
  <c r="E164" i="2" l="1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163" i="2"/>
  <c r="E14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3" i="2"/>
</calcChain>
</file>

<file path=xl/sharedStrings.xml><?xml version="1.0" encoding="utf-8"?>
<sst xmlns="http://schemas.openxmlformats.org/spreadsheetml/2006/main" count="1048" uniqueCount="779">
  <si>
    <t xml:space="preserve"> 000 0801 0000000000 800</t>
  </si>
  <si>
    <t xml:space="preserve"> 000 0801 0000000000 850</t>
  </si>
  <si>
    <t xml:space="preserve"> 000 0801 0000000000 851</t>
  </si>
  <si>
    <t xml:space="preserve"> 000 0801 0000000000 852</t>
  </si>
  <si>
    <t xml:space="preserve"> 000 0801 0000000000 853</t>
  </si>
  <si>
    <t xml:space="preserve"> 000 1000 0000000000 000</t>
  </si>
  <si>
    <t xml:space="preserve"> 000 1001 0000000000 000</t>
  </si>
  <si>
    <t xml:space="preserve"> 000 1001 0000000000 300</t>
  </si>
  <si>
    <t xml:space="preserve"> 000 1003 0000000000 000</t>
  </si>
  <si>
    <t xml:space="preserve"> 000 1003 0000000000 300</t>
  </si>
  <si>
    <t xml:space="preserve"> 000 1003 0000000000 310</t>
  </si>
  <si>
    <t xml:space="preserve"> 000 1003 0000000000 313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</si>
  <si>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</si>
  <si>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</si>
  <si>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</si>
  <si>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</si>
  <si>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000 1004 0000000000 320</t>
  </si>
  <si>
    <t xml:space="preserve"> 000 1004 0000000000 322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</si>
  <si>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</si>
  <si>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</si>
  <si>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</si>
  <si>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000 1004 0000000000 611</t>
  </si>
  <si>
    <t xml:space="preserve"> 000 1006 0000000000 000</t>
  </si>
  <si>
    <t xml:space="preserve"> 000 1006 0000000000 600</t>
  </si>
  <si>
    <t xml:space="preserve"> 000 1006 0000000000 630</t>
  </si>
  <si>
    <t xml:space="preserve"> 000 1006 0000000000 633</t>
  </si>
  <si>
    <t xml:space="preserve"> 000 1100 0000000000 000</t>
  </si>
  <si>
    <t xml:space="preserve"> 000 1102 0000000000 000</t>
  </si>
  <si>
    <t xml:space="preserve"> 000 1102 0000000000 100</t>
  </si>
  <si>
    <t xml:space="preserve"> 000 1102 0000000000 110</t>
  </si>
  <si>
    <t xml:space="preserve"> 000 1102 0000000000 111</t>
  </si>
  <si>
    <t xml:space="preserve"> 000 1102 0000000000 112</t>
  </si>
  <si>
    <t xml:space="preserve"> 000 1102 0000000000 119</t>
  </si>
  <si>
    <t xml:space="preserve"> 000 1102 0000000000 200</t>
  </si>
  <si>
    <t xml:space="preserve"> 000 1102 0000000000 240</t>
  </si>
  <si>
    <t xml:space="preserve"> 000 1102 0000000000 242</t>
  </si>
  <si>
    <t xml:space="preserve"> 000 1102 0000000000 244</t>
  </si>
  <si>
    <t xml:space="preserve"> 000 1102 0000000000 247</t>
  </si>
  <si>
    <t xml:space="preserve"> 000 1102 0000000000 300</t>
  </si>
  <si>
    <t xml:space="preserve"> 000 1102 0000000000 340</t>
  </si>
  <si>
    <t xml:space="preserve"> 000 1102 0000000000 800</t>
  </si>
  <si>
    <t xml:space="preserve"> 000 1102 0000000000 850</t>
  </si>
  <si>
    <t xml:space="preserve"> 000 1102 0000000000 851</t>
  </si>
  <si>
    <t xml:space="preserve"> 000 1102 0000000000 852</t>
  </si>
  <si>
    <t xml:space="preserve"> 000 1102 0000000000 853</t>
  </si>
  <si>
    <t xml:space="preserve"> 000 1103 0000000000 000</t>
  </si>
  <si>
    <t xml:space="preserve"> 000 1103 0000000000 200</t>
  </si>
  <si>
    <t xml:space="preserve"> 000 1103 0000000000 240</t>
  </si>
  <si>
    <t xml:space="preserve"> 000 1103 0000000000 244</t>
  </si>
  <si>
    <t xml:space="preserve"> 000 1300 0000000000 000</t>
  </si>
  <si>
    <t xml:space="preserve"> 000 1301 0000000000 000</t>
  </si>
  <si>
    <t xml:space="preserve"> 000 1301 0000000000 700</t>
  </si>
  <si>
    <t xml:space="preserve"> 000 1301 0000000000 730</t>
  </si>
  <si>
    <t xml:space="preserve"> 000 1400 0000000000 000</t>
  </si>
  <si>
    <t xml:space="preserve"> 000 1401 0000000000 000</t>
  </si>
  <si>
    <t xml:space="preserve"> 000 1401 0000000000 500</t>
  </si>
  <si>
    <t xml:space="preserve"> 000 1401 0000000000 510</t>
  </si>
  <si>
    <t xml:space="preserve"> 000 1401 0000000000 511</t>
  </si>
  <si>
    <t xml:space="preserve"> 000 1403 0000000000 000</t>
  </si>
  <si>
    <t xml:space="preserve"> 000 1403 0000000000 500</t>
  </si>
  <si>
    <t xml:space="preserve"> 000 1403 0000000000 540</t>
  </si>
  <si>
    <t xml:space="preserve">                                           3. Источники финансирования дефицита бюджета</t>
  </si>
  <si>
    <t xml:space="preserve">источники внешнего финансирования </t>
  </si>
  <si>
    <t>2. Расходы бюджета</t>
  </si>
  <si>
    <t>Код  по бюджетной классификации</t>
  </si>
  <si>
    <t>Утвержден</t>
  </si>
  <si>
    <t>постановлением администрации</t>
  </si>
  <si>
    <t>Грибановского муниципального района</t>
  </si>
  <si>
    <t>3</t>
  </si>
  <si>
    <t>рублей</t>
  </si>
  <si>
    <t>из них:</t>
  </si>
  <si>
    <t xml:space="preserve"> Наименование показателя</t>
  </si>
  <si>
    <t>Неисполненные назначения</t>
  </si>
  <si>
    <t>4</t>
  </si>
  <si>
    <t>5</t>
  </si>
  <si>
    <t>х</t>
  </si>
  <si>
    <t xml:space="preserve"> 000 0103 0000000000 122</t>
  </si>
  <si>
    <t xml:space="preserve"> 000 0113 0000000000 243</t>
  </si>
  <si>
    <t xml:space="preserve"> 000 0113 0000000000 400</t>
  </si>
  <si>
    <t xml:space="preserve"> 000 0113 0000000000 410</t>
  </si>
  <si>
    <t xml:space="preserve"> 000 0113 0000000000 414</t>
  </si>
  <si>
    <t xml:space="preserve"> 000 0310 0000000000 000</t>
  </si>
  <si>
    <t xml:space="preserve"> 000 0310 0000000000 100</t>
  </si>
  <si>
    <t xml:space="preserve"> 000 0310 0000000000 110</t>
  </si>
  <si>
    <t xml:space="preserve"> 000 0310 0000000000 111</t>
  </si>
  <si>
    <t xml:space="preserve"> 000 0310 0000000000 112</t>
  </si>
  <si>
    <t xml:space="preserve"> 000 0310 0000000000 119</t>
  </si>
  <si>
    <t xml:space="preserve"> 000 0310 0000000000 200</t>
  </si>
  <si>
    <t xml:space="preserve"> 000 0310 0000000000 240</t>
  </si>
  <si>
    <t xml:space="preserve"> 000 0310 0000000000 242</t>
  </si>
  <si>
    <t xml:space="preserve"> 000 0310 0000000000 244</t>
  </si>
  <si>
    <t xml:space="preserve"> 000 0310 0000000000 247</t>
  </si>
  <si>
    <t xml:space="preserve"> 000 0310 0000000000 800</t>
  </si>
  <si>
    <t xml:space="preserve"> 000 0310 0000000000 850</t>
  </si>
  <si>
    <t xml:space="preserve"> 000 0310 0000000000 852</t>
  </si>
  <si>
    <t xml:space="preserve"> 000 0408 0000000000 200</t>
  </si>
  <si>
    <t xml:space="preserve"> 000 0408 0000000000 240</t>
  </si>
  <si>
    <t xml:space="preserve"> 000 0408 0000000000 244</t>
  </si>
  <si>
    <t xml:space="preserve"> 000 0408 0000000000 500</t>
  </si>
  <si>
    <t xml:space="preserve"> 000 0408 0000000000 540</t>
  </si>
  <si>
    <t xml:space="preserve"> 000 0409 0000000000 243</t>
  </si>
  <si>
    <t xml:space="preserve"> 000 0709 0000000000 600</t>
  </si>
  <si>
    <t xml:space="preserve"> 000 0709 0000000000 610</t>
  </si>
  <si>
    <t xml:space="preserve"> 000 0709 0000000000 612</t>
  </si>
  <si>
    <t>Закупка товаров, работ и услуг в целях капитального ремонта государственного (муниципального) имущества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</si>
  <si>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</si>
  <si>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</si>
  <si>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</si>
  <si>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</si>
  <si>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 000 0106 0000000000 247</t>
  </si>
  <si>
    <t xml:space="preserve"> 000 0106 0000000000 852</t>
  </si>
  <si>
    <t xml:space="preserve"> 000 0401 0000000000 600</t>
  </si>
  <si>
    <t xml:space="preserve"> 000 0401 0000000000 610</t>
  </si>
  <si>
    <t xml:space="preserve"> 000 0401 0000000000 611</t>
  </si>
  <si>
    <t xml:space="preserve"> 000 0412 0000000000 400</t>
  </si>
  <si>
    <t xml:space="preserve"> 000 0412 0000000000 410</t>
  </si>
  <si>
    <t xml:space="preserve"> 000 0412 0000000000 414</t>
  </si>
  <si>
    <t xml:space="preserve"> 000 0502 0000000000 200</t>
  </si>
  <si>
    <t xml:space="preserve"> 000 0502 0000000000 240</t>
  </si>
  <si>
    <t xml:space="preserve"> 000 0502 0000000000 244</t>
  </si>
  <si>
    <t xml:space="preserve"> 000 0503 0000000000 500</t>
  </si>
  <si>
    <t xml:space="preserve"> 000 0503 0000000000 540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</si>
  <si>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</si>
  <si>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</si>
  <si>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</si>
  <si>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</si>
  <si>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000 0701 0000000000 852</t>
  </si>
  <si>
    <t xml:space="preserve"> 000 0702 0000000000 112</t>
  </si>
  <si>
    <t xml:space="preserve"> 000 0709 0000000000 112</t>
  </si>
  <si>
    <t xml:space="preserve"> 000 0709 0000000000 122</t>
  </si>
  <si>
    <t xml:space="preserve"> 000 1001 0000000000 310</t>
  </si>
  <si>
    <t xml:space="preserve"> 000 1001 0000000000 312</t>
  </si>
  <si>
    <t>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</si>
  <si>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</si>
  <si>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</si>
  <si>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</si>
  <si>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</si>
  <si>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</si>
  <si>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</si>
  <si>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Закупка энергетических ресурсов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</si>
  <si>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</si>
  <si>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</si>
  <si>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</si>
  <si>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>Уплата иных платежей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</si>
  <si>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</si>
  <si>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</si>
  <si>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</si>
  <si>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налога на имущество организаций и земельного налога</t>
  </si>
  <si>
    <t>Резервные фонды</t>
  </si>
  <si>
    <t>Резервные средства</t>
  </si>
  <si>
    <t>Другие общегосударственные вопросы</t>
  </si>
  <si>
    <t>Расходы на выплаты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</si>
  <si>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</si>
  <si>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</si>
  <si>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</si>
  <si>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</si>
  <si>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</si>
  <si>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</si>
  <si>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НАЦИОНАЛЬНАЯ ЭКОНОМИКА</t>
  </si>
  <si>
    <t>Общеэкономические вопросы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</si>
  <si>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</si>
  <si>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</si>
  <si>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</si>
  <si>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Транспорт</t>
  </si>
  <si>
    <t>Дорожное хозяйство (дорожные фонды)</t>
  </si>
  <si>
    <t>Иные межбюджетные трансферты</t>
  </si>
  <si>
    <t>Другие вопросы в области национальной экономики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</si>
  <si>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</si>
  <si>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</si>
  <si>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</si>
  <si>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</si>
  <si>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</si>
  <si>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ЖИЛИЩНО-КОММУНАЛЬНОЕ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</si>
  <si>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</si>
  <si>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</si>
  <si>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</si>
  <si>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</si>
  <si>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Социальное обеспечение и иные выплаты населению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</si>
  <si>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</si>
  <si>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</si>
  <si>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</si>
  <si>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</si>
  <si>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</si>
  <si>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</si>
  <si>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Иные пенсии, социальные доплаты к пенсиям</t>
  </si>
  <si>
    <t>Социальное обеспечение населения</t>
  </si>
  <si>
    <t>Пособия, компенсации, меры социальной поддержки по публичным нормативным обязательствам</t>
  </si>
  <si>
    <t>Охрана семьи и детства</t>
  </si>
  <si>
    <t>Социальные выплаты гражданам, кроме публичных нормативных социальных выплат</t>
  </si>
  <si>
    <t>Субсидии гражданам на приобретение жилья</t>
  </si>
  <si>
    <t>Другие вопросы в области социальной политики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</si>
  <si>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</si>
  <si>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(гранты в форме субсидий), не подлежащие казначейскому сопровождению</t>
  </si>
  <si>
    <t>ФИЗИЧЕСКАЯ КУЛЬТУРА И СПОРТ</t>
  </si>
  <si>
    <t>Массовый спорт</t>
  </si>
  <si>
    <t>Стипендии</t>
  </si>
  <si>
    <t>Спорт высших достижений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</si>
  <si>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</si>
  <si>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</si>
  <si>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</si>
  <si>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Обслуживание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</si>
  <si>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</si>
  <si>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</si>
  <si>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</t>
  </si>
  <si>
    <t>Дотации</t>
  </si>
  <si>
    <t>Дотации на выравнивание бюджетной обеспеченности</t>
  </si>
  <si>
    <t>Прочие межбюджетные трансферты общего характера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</si>
  <si>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</si>
  <si>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</si>
  <si>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</si>
  <si>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</si>
  <si>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</si>
  <si>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Бюджетные кредиты, предоставленные внутри страны в валюте Российской Федерации</t>
  </si>
  <si>
    <t>Возврат бюджетных кредитов, предоставленных внутри страны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</si>
  <si>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</si>
  <si>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</si>
  <si>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</si>
  <si>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</si>
  <si>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</si>
  <si>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</si>
  <si>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</si>
  <si>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</si>
  <si>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Субсидии бюджетным учреждениям на иные цели</t>
  </si>
  <si>
    <t>Общее образование</t>
  </si>
  <si>
    <t>ОБРАЗОВАНИЕ</t>
  </si>
  <si>
    <t>Дошкольное образование</t>
  </si>
  <si>
    <t>Другие вопросы в области охраны окружающей среды</t>
  </si>
  <si>
    <t>Дополнительное образование детей</t>
  </si>
  <si>
    <t xml:space="preserve"> 000 0100 0000000000 000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</si>
  <si>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</si>
  <si>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</si>
  <si>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</si>
  <si>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</si>
  <si>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000 0103 0000000000 129</t>
  </si>
  <si>
    <t xml:space="preserve"> 000 0103 0000000000 200</t>
  </si>
  <si>
    <t xml:space="preserve"> 000 0103 0000000000 240</t>
  </si>
  <si>
    <t xml:space="preserve"> 000 0103 0000000000 242</t>
  </si>
  <si>
    <t xml:space="preserve"> 000 0103 0000000000 244</t>
  </si>
  <si>
    <t xml:space="preserve"> 000 0103 0000000000 247</t>
  </si>
  <si>
    <t xml:space="preserve"> 000 0103 0000000000 800</t>
  </si>
  <si>
    <t xml:space="preserve"> 000 0103 0000000000 850</t>
  </si>
  <si>
    <t xml:space="preserve"> 000 0103 0000000000 852</t>
  </si>
  <si>
    <t xml:space="preserve"> 000 0103 0000000000 853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</si>
  <si>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</si>
  <si>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</si>
  <si>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</si>
  <si>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</si>
  <si>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</si>
  <si>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</si>
  <si>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</si>
  <si>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</si>
  <si>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000 0104 0000000000 242</t>
  </si>
  <si>
    <t xml:space="preserve"> 000 0104 0000000000 244</t>
  </si>
  <si>
    <t xml:space="preserve"> 000 0104 0000000000 247</t>
  </si>
  <si>
    <t xml:space="preserve"> 000 0104 0000000000 800</t>
  </si>
  <si>
    <t xml:space="preserve"> 000 0104 0000000000 850</t>
  </si>
  <si>
    <t xml:space="preserve"> 000 0104 0000000000 852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</si>
  <si>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</si>
  <si>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</si>
  <si>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</si>
  <si>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</si>
  <si>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</si>
  <si>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</si>
  <si>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</si>
  <si>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</si>
  <si>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000 0106 0000000000 242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</si>
  <si>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</si>
  <si>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</si>
  <si>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</si>
  <si>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000 0106 0000000000 851</t>
  </si>
  <si>
    <t xml:space="preserve"> 000 0111 0000000000 000</t>
  </si>
  <si>
    <t xml:space="preserve"> 000 0111 0000000000 800</t>
  </si>
  <si>
    <t xml:space="preserve"> 000 0111 0000000000 870</t>
  </si>
  <si>
    <t xml:space="preserve"> 000 0113 0000000000 000</t>
  </si>
  <si>
    <t xml:space="preserve"> 000 0113 0000000000 100</t>
  </si>
  <si>
    <t xml:space="preserve"> 000 0113 0000000000 110</t>
  </si>
  <si>
    <t xml:space="preserve"> 000 0113 0000000000 111</t>
  </si>
  <si>
    <t xml:space="preserve"> 000 0113 0000000000 112</t>
  </si>
  <si>
    <t xml:space="preserve"> 000 0113 0000000000 119</t>
  </si>
  <si>
    <t xml:space="preserve"> 000 0113 0000000000 120</t>
  </si>
  <si>
    <t xml:space="preserve"> 000 0113 0000000000 121</t>
  </si>
  <si>
    <t xml:space="preserve"> 000 0113 0000000000 122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</si>
  <si>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</si>
  <si>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</si>
  <si>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</si>
  <si>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000 0113 0000000000 242</t>
  </si>
  <si>
    <t xml:space="preserve"> 000 0113 0000000000 244</t>
  </si>
  <si>
    <t xml:space="preserve"> 000 0113 0000000000 247</t>
  </si>
  <si>
    <t xml:space="preserve"> 000 0113 0000000000 800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</si>
  <si>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</si>
  <si>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</si>
  <si>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</si>
  <si>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000 0113 0000000000 870</t>
  </si>
  <si>
    <t xml:space="preserve"> 000 0200 0000000000 000</t>
  </si>
  <si>
    <t xml:space="preserve"> 000 0204 0000000000 000</t>
  </si>
  <si>
    <t xml:space="preserve"> 000 0204 0000000000 200</t>
  </si>
  <si>
    <t xml:space="preserve"> 000 0204 0000000000 240</t>
  </si>
  <si>
    <t xml:space="preserve"> 000 0204 0000000000 244</t>
  </si>
  <si>
    <t xml:space="preserve"> 000 0300 0000000000 000</t>
  </si>
  <si>
    <t xml:space="preserve"> 000 0400 0000000000 000</t>
  </si>
  <si>
    <t xml:space="preserve"> 000 0401 0000000000 000</t>
  </si>
  <si>
    <t xml:space="preserve"> 000 0401 0000000000 200</t>
  </si>
  <si>
    <t xml:space="preserve"> 000 0401 0000000000 240</t>
  </si>
  <si>
    <t xml:space="preserve"> 000 0401 0000000000 244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</si>
  <si>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</si>
  <si>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</si>
  <si>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</si>
  <si>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</si>
  <si>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000 0408 0000000000 000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</si>
  <si>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</si>
  <si>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</si>
  <si>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</si>
  <si>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</si>
  <si>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000 0409 0000000000 500</t>
  </si>
  <si>
    <t xml:space="preserve"> 000 0409 0000000000 540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</si>
  <si>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</si>
  <si>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</si>
  <si>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</si>
  <si>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</si>
  <si>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000 0412 0000000000 800</t>
  </si>
  <si>
    <t xml:space="preserve"> 000 0412 0000000000 810</t>
  </si>
  <si>
    <t xml:space="preserve"> 000 0412 0000000000 812</t>
  </si>
  <si>
    <t xml:space="preserve"> 000 0500 0000000000 000</t>
  </si>
  <si>
    <t xml:space="preserve"> 000 0502 0000000000 000</t>
  </si>
  <si>
    <t xml:space="preserve"> 000 0502 0000000000 500</t>
  </si>
  <si>
    <t xml:space="preserve"> 000 0502 0000000000 540</t>
  </si>
  <si>
    <t xml:space="preserve"> 000 0503 0000000000 000</t>
  </si>
  <si>
    <t xml:space="preserve"> 000 0600 0000000000 000</t>
  </si>
  <si>
    <t xml:space="preserve"> 000 0603 0000000000 000</t>
  </si>
  <si>
    <t xml:space="preserve"> 000 0603 0000000000 200</t>
  </si>
  <si>
    <t xml:space="preserve"> 000 0603 0000000000 240</t>
  </si>
  <si>
    <t xml:space="preserve"> 000 0603 0000000000 244</t>
  </si>
  <si>
    <t xml:space="preserve"> 000 0700 0000000000 000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</si>
  <si>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</si>
  <si>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</si>
  <si>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</si>
  <si>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</si>
  <si>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</si>
  <si>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</si>
  <si>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</si>
  <si>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000 0701 0000000000 242</t>
  </si>
  <si>
    <t xml:space="preserve"> 000 0701 0000000000 244</t>
  </si>
  <si>
    <t xml:space="preserve"> 000 0701 0000000000 247</t>
  </si>
  <si>
    <t xml:space="preserve"> 000 0701 0000000000 600</t>
  </si>
  <si>
    <t xml:space="preserve"> 000 0701 0000000000 610</t>
  </si>
  <si>
    <t xml:space="preserve"> 000 0701 0000000000 611</t>
  </si>
  <si>
    <t xml:space="preserve"> 000 0701 0000000000 800</t>
  </si>
  <si>
    <t xml:space="preserve"> 000 0701 0000000000 850</t>
  </si>
  <si>
    <t xml:space="preserve"> 000 0701 0000000000 851</t>
  </si>
  <si>
    <t xml:space="preserve"> 000 0701 0000000000 853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</si>
  <si>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</si>
  <si>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</si>
  <si>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</si>
  <si>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</si>
  <si>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</si>
  <si>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</si>
  <si>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</si>
  <si>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000 0702 0000000000 242</t>
  </si>
  <si>
    <t xml:space="preserve"> 000 0702 0000000000 243</t>
  </si>
  <si>
    <t xml:space="preserve"> 000 0702 0000000000 244</t>
  </si>
  <si>
    <t xml:space="preserve"> 000 0702 0000000000 247</t>
  </si>
  <si>
    <t xml:space="preserve"> 000 0702 0000000000 300</t>
  </si>
  <si>
    <t xml:space="preserve"> 000 0702 0000000000 340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</si>
  <si>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</si>
  <si>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</si>
  <si>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</si>
  <si>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</si>
  <si>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</si>
  <si>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</si>
  <si>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</si>
  <si>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</si>
  <si>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000 0702 0000000000 853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</si>
  <si>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</si>
  <si>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</si>
  <si>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</si>
  <si>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</si>
  <si>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</si>
  <si>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</si>
  <si>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</si>
  <si>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</si>
  <si>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000 0703 0000000000 242</t>
  </si>
  <si>
    <t xml:space="preserve"> 000 0703 0000000000 244</t>
  </si>
  <si>
    <t xml:space="preserve"> 000 0703 0000000000 247</t>
  </si>
  <si>
    <t xml:space="preserve"> 000 0703 0000000000 300</t>
  </si>
  <si>
    <t xml:space="preserve"> 000 0703 0000000000 340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</si>
  <si>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</si>
  <si>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</si>
  <si>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</si>
  <si>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000 0703 0000000000 800</t>
  </si>
  <si>
    <t xml:space="preserve"> 000 0703 0000000000 850</t>
  </si>
  <si>
    <t xml:space="preserve"> 000 0703 0000000000 852</t>
  </si>
  <si>
    <t xml:space="preserve"> 000 0703 0000000000 853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</si>
  <si>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</si>
  <si>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</si>
  <si>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</si>
  <si>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</si>
  <si>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</si>
  <si>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</si>
  <si>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</si>
  <si>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000 0707 0000000000 242</t>
  </si>
  <si>
    <t xml:space="preserve"> 000 0707 0000000000 244</t>
  </si>
  <si>
    <t xml:space="preserve"> 000 0707 0000000000 247</t>
  </si>
  <si>
    <t xml:space="preserve"> 000 0707 0000000000 800</t>
  </si>
  <si>
    <t xml:space="preserve"> 000 0707 0000000000 850</t>
  </si>
  <si>
    <t xml:space="preserve"> 000 0707 0000000000 851</t>
  </si>
  <si>
    <t xml:space="preserve"> 000 0707 0000000000 853</t>
  </si>
  <si>
    <t xml:space="preserve"> 000 0709 0000000000 000</t>
  </si>
  <si>
    <t xml:space="preserve"> 000 0709 0000000000 100</t>
  </si>
  <si>
    <t xml:space="preserve"> 000 0709 0000000000 110</t>
  </si>
  <si>
    <t xml:space="preserve"> 000 0709 0000000000 111</t>
  </si>
  <si>
    <t xml:space="preserve"> 000 0709 0000000000 119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</si>
  <si>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</si>
  <si>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</si>
  <si>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</si>
  <si>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</si>
  <si>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</si>
  <si>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000 0709 0000000000 242</t>
  </si>
  <si>
    <t xml:space="preserve"> 000 0709 0000000000 244</t>
  </si>
  <si>
    <t xml:space="preserve"> 000 0709 0000000000 247</t>
  </si>
  <si>
    <t xml:space="preserve"> 000 0709 0000000000 800</t>
  </si>
  <si>
    <t xml:space="preserve"> 000 0800 0000000000 000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</si>
  <si>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</si>
  <si>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</si>
  <si>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</si>
  <si>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</si>
  <si>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</si>
  <si>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</si>
  <si>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</si>
  <si>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000 0801 0000000000 242</t>
  </si>
  <si>
    <t xml:space="preserve"> 000 0801 0000000000 244</t>
  </si>
  <si>
    <t xml:space="preserve"> 000 0801 0000000000 247</t>
  </si>
  <si>
    <t>Уточненные плановые назначения на 2024 год</t>
  </si>
  <si>
    <t xml:space="preserve"> 000 0104 0000000000 853</t>
  </si>
  <si>
    <t xml:space="preserve"> 000 0709 0000000000 300</t>
  </si>
  <si>
    <t xml:space="preserve"> 000 0709 0000000000 320</t>
  </si>
  <si>
    <t xml:space="preserve"> 000 0709 0000000000 323</t>
  </si>
  <si>
    <t xml:space="preserve"> 000 0709 0000000000 611</t>
  </si>
  <si>
    <t>Приобретение товаров, работ и услуг в пользу граждан в целях их социального обеспечения</t>
  </si>
  <si>
    <t xml:space="preserve">                                                   1. Доходы бюджета</t>
  </si>
  <si>
    <t>Отчет об исполнении районного бюджета  за    9 месяцев   2024  года</t>
  </si>
  <si>
    <t>Исполнено  на 01.10.2024 год</t>
  </si>
  <si>
    <t>Доходы бюджета - Всего</t>
  </si>
  <si>
    <t>00085000000000000000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</si>
  <si>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</si>
  <si>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</si>
  <si>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</si>
  <si>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</si>
  <si>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</si>
  <si>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</si>
  <si>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</si>
  <si>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</si>
  <si>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</si>
  <si>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</si>
  <si>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</si>
  <si>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00010102030010000110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</si>
  <si>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</si>
  <si>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00010102080010000110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</si>
  <si>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</si>
  <si>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</si>
  <si>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</si>
  <si>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00010102140010000110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</si>
  <si>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</si>
  <si>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</si>
  <si>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</si>
  <si>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</si>
  <si>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</si>
  <si>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</si>
  <si>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</si>
  <si>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</si>
  <si>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</si>
  <si>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</si>
  <si>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</si>
  <si>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</si>
  <si>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</si>
  <si>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</si>
  <si>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</si>
  <si>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</si>
  <si>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</si>
  <si>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</si>
  <si>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</si>
  <si>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</si>
  <si>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</si>
  <si>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</si>
  <si>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</si>
  <si>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</si>
  <si>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</si>
  <si>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</si>
  <si>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</si>
  <si>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</si>
  <si>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</si>
  <si>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</si>
  <si>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</si>
  <si>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</si>
  <si>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</si>
  <si>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</si>
  <si>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Единый сельскохозяйственный налог</t>
  </si>
  <si>
    <t>00010503000010000110</t>
  </si>
  <si>
    <t>00010503010010000110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</si>
  <si>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</si>
  <si>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</si>
  <si>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</si>
  <si>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00010504020020000110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</si>
  <si>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</si>
  <si>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</si>
  <si>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</si>
  <si>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</si>
  <si>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</si>
  <si>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</si>
  <si>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государственную регистрацию, а также за совершение прочих юридически значимых действий</t>
  </si>
  <si>
    <t>00010807000010000110</t>
  </si>
  <si>
    <t>Государственная пошлина за выдачу разрешения на установку рекламной конструкции</t>
  </si>
  <si>
    <t>00010807150010000110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</si>
  <si>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</si>
  <si>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</si>
  <si>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</si>
  <si>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</si>
  <si>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</si>
  <si>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</si>
  <si>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</si>
  <si>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</si>
  <si>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</si>
  <si>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</si>
  <si>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</si>
  <si>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</si>
  <si>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</si>
  <si>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</si>
  <si>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</si>
  <si>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</si>
  <si>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</si>
  <si>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</si>
  <si>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</si>
  <si>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</si>
  <si>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</si>
  <si>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</si>
  <si>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</si>
  <si>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</si>
  <si>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</si>
  <si>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</si>
  <si>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</si>
  <si>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</si>
  <si>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</si>
  <si>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</si>
  <si>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</si>
  <si>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</si>
  <si>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оказания платных услуг (работ)</t>
  </si>
  <si>
    <t>00011301000000000130</t>
  </si>
  <si>
    <t>Прочие доходы от оказания платных услуг (работ)</t>
  </si>
  <si>
    <t>00011301990000000130</t>
  </si>
  <si>
    <t>Прочие доходы от оказания платных услуг (работ) получателями средств бюджетов муниципальных районов</t>
  </si>
  <si>
    <t>00011301995050000130</t>
  </si>
  <si>
    <t>Доходы от компенсации затрат государства</t>
  </si>
  <si>
    <t>00011302000000000130</t>
  </si>
  <si>
    <t>Доходы, поступающие в порядке возмещения расходов, понесенных в связи с эксплуатацией имущества</t>
  </si>
  <si>
    <t>00011302060000000130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</si>
  <si>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</si>
  <si>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00011302065050000130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</si>
  <si>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</si>
  <si>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</si>
  <si>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</si>
  <si>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</si>
  <si>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</si>
  <si>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</si>
  <si>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</si>
  <si>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</si>
  <si>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</si>
  <si>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</si>
  <si>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</si>
  <si>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</si>
  <si>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</si>
  <si>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</si>
  <si>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</si>
  <si>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</si>
  <si>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</si>
  <si>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</si>
  <si>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</si>
  <si>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</si>
  <si>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</si>
  <si>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</si>
  <si>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</si>
  <si>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</si>
  <si>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</si>
  <si>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</si>
  <si>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</si>
  <si>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</si>
  <si>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</si>
  <si>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00011601080010000140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</si>
  <si>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</si>
  <si>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</si>
  <si>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</si>
  <si>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00011601090010000140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</si>
  <si>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</si>
  <si>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00011601093010000140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</si>
  <si>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</si>
  <si>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</si>
  <si>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</si>
  <si>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</si>
  <si>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</si>
  <si>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</si>
  <si>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</si>
  <si>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</si>
  <si>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</si>
  <si>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</si>
  <si>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</si>
  <si>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</si>
  <si>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</si>
  <si>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</si>
  <si>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</si>
  <si>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</si>
  <si>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</si>
  <si>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00011601180010000140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</si>
  <si>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</si>
  <si>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00011601183010000140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</si>
  <si>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</si>
  <si>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</si>
  <si>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</si>
  <si>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</si>
  <si>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</si>
  <si>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</si>
  <si>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</si>
  <si>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</si>
  <si>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</si>
  <si>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</si>
  <si>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</si>
  <si>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</si>
  <si>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</si>
  <si>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</si>
  <si>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</si>
  <si>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</si>
  <si>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муниципального района</t>
  </si>
  <si>
    <t>00011607090050000140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</si>
  <si>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</si>
  <si>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</si>
  <si>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</si>
  <si>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</si>
  <si>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</si>
  <si>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</si>
  <si>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</si>
  <si>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</si>
  <si>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</si>
  <si>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</si>
  <si>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</si>
  <si>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</si>
  <si>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Прочие неналоговые доходы</t>
  </si>
  <si>
    <t>00011705000000000180</t>
  </si>
  <si>
    <t>Прочие неналоговые доходы бюджетов муниципальных районов</t>
  </si>
  <si>
    <t>00011705050050000180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</si>
  <si>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</si>
  <si>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</si>
  <si>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</si>
  <si>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</si>
  <si>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</si>
  <si>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</si>
  <si>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</si>
  <si>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</si>
  <si>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00020215001050000150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</si>
  <si>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</si>
  <si>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</si>
  <si>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муниципальных районов на поддержку мер по обеспечению сбалансированности бюджетов</t>
  </si>
  <si>
    <t>00020215002050000150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</si>
  <si>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</si>
  <si>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</si>
  <si>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</si>
  <si>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</si>
  <si>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</si>
  <si>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00020220216050000150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</si>
  <si>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</si>
  <si>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</si>
  <si>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</si>
  <si>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</si>
  <si>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</si>
  <si>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</si>
  <si>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</si>
  <si>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</si>
  <si>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Субсидии бюджетам на поддержку отрасли культуры</t>
  </si>
  <si>
    <t>00020225519000000150</t>
  </si>
  <si>
    <t>Субсидии бюджетам муниципальных районов на поддержку отрасли культуры</t>
  </si>
  <si>
    <t>00020225519050000150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</si>
  <si>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</si>
  <si>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</si>
  <si>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</si>
  <si>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</si>
  <si>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Субвенции бюджетам бюджетной системы Российской Федерации</t>
  </si>
  <si>
    <t>00020230000000000150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</si>
  <si>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</si>
  <si>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</si>
  <si>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</si>
  <si>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</si>
  <si>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</si>
  <si>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</si>
  <si>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</si>
  <si>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</si>
  <si>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Единая субвенция местным бюджетам</t>
  </si>
  <si>
    <t>00020239998000000150</t>
  </si>
  <si>
    <t>Единая субвенция бюджетам муниципальных районов</t>
  </si>
  <si>
    <t>00020239998050000150</t>
  </si>
  <si>
    <t>Прочие субвенции</t>
  </si>
  <si>
    <t>00020239999000000150</t>
  </si>
  <si>
    <t>Прочие субвенции бюджетам муниципальных районов</t>
  </si>
  <si>
    <t>00020239999050000150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</si>
  <si>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</si>
  <si>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</si>
  <si>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</si>
  <si>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</si>
  <si>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</si>
  <si>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</si>
  <si>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</si>
  <si>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общеобразовательныхорганизаций и профессиональных образовательных организаций</t>
  </si>
  <si>
    <t>00020245050050000150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</si>
  <si>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</si>
  <si>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00020245179000000150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</si>
  <si>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</si>
  <si>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</si>
  <si>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</si>
  <si>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</si>
  <si>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</si>
  <si>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00020245303050000150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</si>
  <si>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</si>
  <si>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</si>
  <si>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</si>
  <si>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</si>
  <si>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БЕЗВОЗМЕЗДНЫЕ ПОСТУПЛЕНИЯ</t>
  </si>
  <si>
    <t>00020700000000000000</t>
  </si>
  <si>
    <t>Прочие безвозмездные поступления в бюджеты муниципальных районов</t>
  </si>
  <si>
    <t>00020705000050000150</t>
  </si>
  <si>
    <t>Прочие безвозмездные поступления в бюджеты сельских поселений</t>
  </si>
  <si>
    <t>00020705000100000150</t>
  </si>
  <si>
    <t>00020705030050000150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</si>
  <si>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</si>
  <si>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</si>
  <si>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</si>
  <si>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</si>
  <si>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</si>
  <si>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</si>
  <si>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Расходы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</si>
  <si>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</si>
  <si>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</si>
  <si>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 и услуг в сфере информационно-коммуникационных технологий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</si>
  <si>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</si>
  <si>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</si>
  <si>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</si>
  <si>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Мобилизационная и вневойсковая подготовка</t>
  </si>
  <si>
    <t>Сельское хозяйство и рыболовство</t>
  </si>
  <si>
    <t>Молодежная политика</t>
  </si>
  <si>
    <t>Пособия, компенсации и иные социальные выплаты гражданам, кроме публичных нормативных обязательств</t>
  </si>
  <si>
    <t xml:space="preserve"> 000 0104 0000000000 243</t>
  </si>
  <si>
    <t xml:space="preserve"> 000 0203 0000000000 000</t>
  </si>
  <si>
    <t xml:space="preserve"> 000 0310 0000000000 500</t>
  </si>
  <si>
    <t xml:space="preserve"> 000 0310 0000000000 540</t>
  </si>
  <si>
    <t xml:space="preserve"> 000 0401 0000000000 500</t>
  </si>
  <si>
    <t xml:space="preserve"> 000 0401 0000000000 540</t>
  </si>
  <si>
    <t xml:space="preserve"> 000 0409 0000000000 247</t>
  </si>
  <si>
    <t xml:space="preserve"> 000 0709 0000000000 830</t>
  </si>
  <si>
    <t xml:space="preserve"> 000 0709 0000000000 831</t>
  </si>
  <si>
    <t xml:space="preserve"> 000 1003 0000000000 320</t>
  </si>
  <si>
    <t xml:space="preserve"> 000 1003 0000000000 321</t>
  </si>
  <si>
    <t>ИСТОЧНИКИ ВНУТРЕННЕГО ФИНАНСИРОВАНИЯ ДЕФИЦИТОВ БЮДЖЕТОВ</t>
  </si>
  <si>
    <t>Изменение остатков средств</t>
  </si>
  <si>
    <t>00001000000000000000</t>
  </si>
  <si>
    <t>00001030000000000000</t>
  </si>
  <si>
    <t>00001030100000000000</t>
  </si>
  <si>
    <t>00001030100000000800</t>
  </si>
  <si>
    <t>00001030100050000810</t>
  </si>
  <si>
    <t>00001060000000000000</t>
  </si>
  <si>
    <t>00001060500000000000</t>
  </si>
  <si>
    <t>00001060500000000600</t>
  </si>
  <si>
    <t>00001060502000000600</t>
  </si>
  <si>
    <t>00001060502050000640</t>
  </si>
  <si>
    <t>00001050000000000000</t>
  </si>
  <si>
    <t>00001050000000000500</t>
  </si>
  <si>
    <t>00001050200000000500</t>
  </si>
  <si>
    <t>00001050201000000510</t>
  </si>
  <si>
    <t>00001050201050000510</t>
  </si>
  <si>
    <t>00001050000000000600</t>
  </si>
  <si>
    <t>00001050200000000600</t>
  </si>
  <si>
    <t>00001050201000000610</t>
  </si>
  <si>
    <t>00001050201050000610</t>
  </si>
  <si>
    <t>ИТОГО</t>
  </si>
  <si>
    <t>00090000000000000000</t>
  </si>
  <si>
    <t>от  15.10.2024 года №  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</si>
</sst>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_ ;\-#,##0.00"/>
  </numFmts>
  <fonts count="23" x14ac:knownFonts="1">
    <font>
      <sz val="11"/>
      <name val="Calibri"/>
      <family val="2"/>
    </font>
    <font>
      <sz val="11"/>
      <name val="Calibri"/>
      <family val="2"/>
    </font>
    <font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alibri"/>
      <family val="2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11" fillId="0" borderId="3">
      <alignment horizontal="left" wrapText="1"/>
    </xf>
    <xf numFmtId="0" fontId="12" fillId="0" borderId="0"/>
    <xf numFmtId="0" fontId="12" fillId="0" borderId="0"/>
    <xf numFmtId="0" fontId="1" fillId="0" borderId="0"/>
    <xf numFmtId="0" fontId="13" fillId="0" borderId="4">
      <alignment horizontal="left" wrapText="1" indent="2"/>
    </xf>
    <xf numFmtId="49" fontId="13" fillId="0" borderId="0">
      <alignment wrapText="1"/>
    </xf>
    <xf numFmtId="49" fontId="13" fillId="0" borderId="5">
      <alignment horizontal="left"/>
    </xf>
    <xf numFmtId="0" fontId="13" fillId="0" borderId="6">
      <alignment horizontal="center" vertical="center" shrinkToFit="1"/>
    </xf>
    <xf numFmtId="0" fontId="13" fillId="0" borderId="7">
      <alignment horizontal="center" vertical="center" shrinkToFit="1"/>
    </xf>
    <xf numFmtId="49" fontId="13" fillId="0" borderId="0">
      <alignment horizontal="center"/>
    </xf>
    <xf numFmtId="0" fontId="13" fillId="0" borderId="5">
      <alignment horizontal="center" shrinkToFit="1"/>
    </xf>
    <xf numFmtId="49" fontId="13" fillId="0" borderId="8">
      <alignment horizontal="center" vertical="center"/>
    </xf>
    <xf numFmtId="49" fontId="13" fillId="0" borderId="3">
      <alignment horizontal="center" vertical="center"/>
    </xf>
    <xf numFmtId="49" fontId="13" fillId="0" borderId="5">
      <alignment horizontal="center" vertical="center" shrinkToFit="1"/>
    </xf>
    <xf numFmtId="165" fontId="13" fillId="0" borderId="3">
      <alignment horizontal="right" vertical="center" shrinkToFit="1"/>
    </xf>
    <xf numFmtId="4" fontId="13" fillId="0" borderId="3">
      <alignment horizontal="right" shrinkToFit="1"/>
    </xf>
    <xf numFmtId="49" fontId="14" fillId="0" borderId="0"/>
    <xf numFmtId="49" fontId="11" fillId="0" borderId="5">
      <alignment shrinkToFit="1"/>
    </xf>
    <xf numFmtId="49" fontId="13" fillId="0" borderId="5">
      <alignment horizontal="right"/>
    </xf>
    <xf numFmtId="165" fontId="13" fillId="0" borderId="9">
      <alignment horizontal="right" vertical="center" shrinkToFit="1"/>
    </xf>
    <xf numFmtId="4" fontId="13" fillId="0" borderId="9">
      <alignment horizontal="right" shrinkToFit="1"/>
    </xf>
    <xf numFmtId="0" fontId="15" fillId="0" borderId="9">
      <alignment wrapText="1"/>
    </xf>
    <xf numFmtId="0" fontId="15" fillId="0" borderId="9"/>
    <xf numFmtId="49" fontId="13" fillId="0" borderId="9">
      <alignment horizontal="center" shrinkToFit="1"/>
    </xf>
    <xf numFmtId="49" fontId="13" fillId="0" borderId="3">
      <alignment horizontal="center" vertical="center" shrinkToFit="1"/>
    </xf>
    <xf numFmtId="0" fontId="11" fillId="0" borderId="10">
      <alignment horizontal="left"/>
    </xf>
    <xf numFmtId="0" fontId="16" fillId="0" borderId="0">
      <alignment horizontal="center"/>
    </xf>
    <xf numFmtId="0" fontId="11" fillId="0" borderId="0">
      <alignment horizontal="left"/>
    </xf>
    <xf numFmtId="49" fontId="13" fillId="0" borderId="0">
      <alignment horizontal="left"/>
    </xf>
    <xf numFmtId="0" fontId="11" fillId="0" borderId="5"/>
    <xf numFmtId="0" fontId="11" fillId="0" borderId="10"/>
    <xf numFmtId="0" fontId="11" fillId="0" borderId="11">
      <alignment horizontal="left"/>
    </xf>
    <xf numFmtId="0" fontId="11" fillId="0" borderId="0">
      <alignment horizontal="center"/>
    </xf>
    <xf numFmtId="0" fontId="13" fillId="0" borderId="0">
      <alignment horizontal="center"/>
    </xf>
    <xf numFmtId="0" fontId="13" fillId="0" borderId="5">
      <alignment horizontal="center" wrapText="1"/>
    </xf>
    <xf numFmtId="0" fontId="16" fillId="0" borderId="10">
      <alignment horizontal="center"/>
    </xf>
    <xf numFmtId="0" fontId="14" fillId="0" borderId="0">
      <alignment horizontal="left"/>
    </xf>
    <xf numFmtId="0" fontId="13" fillId="0" borderId="11"/>
    <xf numFmtId="0" fontId="16" fillId="0" borderId="0"/>
    <xf numFmtId="49" fontId="11" fillId="0" borderId="0"/>
    <xf numFmtId="49" fontId="11" fillId="0" borderId="11"/>
    <xf numFmtId="49" fontId="16" fillId="0" borderId="0"/>
    <xf numFmtId="0" fontId="11" fillId="0" borderId="3">
      <alignment horizontal="left"/>
    </xf>
    <xf numFmtId="0" fontId="17" fillId="3" borderId="0"/>
    <xf numFmtId="0" fontId="11" fillId="0" borderId="0"/>
    <xf numFmtId="0" fontId="18" fillId="0" borderId="0"/>
    <xf numFmtId="0" fontId="13" fillId="0" borderId="0"/>
    <xf numFmtId="0" fontId="13" fillId="0" borderId="0">
      <alignment horizontal="left"/>
    </xf>
    <xf numFmtId="0" fontId="13" fillId="0" borderId="3">
      <alignment horizontal="center" vertical="top" wrapText="1"/>
    </xf>
    <xf numFmtId="0" fontId="13" fillId="0" borderId="3">
      <alignment horizontal="center" vertical="center"/>
    </xf>
    <xf numFmtId="0" fontId="13" fillId="0" borderId="12">
      <alignment horizontal="left" wrapText="1"/>
    </xf>
    <xf numFmtId="0" fontId="13" fillId="0" borderId="4">
      <alignment horizontal="left" wrapText="1"/>
    </xf>
    <xf numFmtId="0" fontId="13" fillId="0" borderId="13">
      <alignment horizontal="left" wrapText="1" indent="2"/>
    </xf>
    <xf numFmtId="0" fontId="12" fillId="0" borderId="0"/>
    <xf numFmtId="0" fontId="12" fillId="0" borderId="0"/>
    <xf numFmtId="0" fontId="13" fillId="0" borderId="10">
      <alignment horizontal="left"/>
    </xf>
    <xf numFmtId="0" fontId="13" fillId="0" borderId="14">
      <alignment horizontal="center" vertical="center"/>
    </xf>
    <xf numFmtId="49" fontId="13" fillId="0" borderId="6">
      <alignment horizontal="center" wrapText="1"/>
    </xf>
    <xf numFmtId="49" fontId="13" fillId="0" borderId="15">
      <alignment horizontal="center" shrinkToFit="1"/>
    </xf>
    <xf numFmtId="49" fontId="13" fillId="0" borderId="16">
      <alignment horizontal="center" shrinkToFit="1"/>
    </xf>
    <xf numFmtId="0" fontId="17" fillId="0" borderId="0"/>
    <xf numFmtId="0" fontId="19" fillId="0" borderId="0"/>
    <xf numFmtId="49" fontId="13" fillId="0" borderId="8">
      <alignment horizontal="center"/>
    </xf>
    <xf numFmtId="49" fontId="13" fillId="0" borderId="17">
      <alignment horizontal="center"/>
    </xf>
    <xf numFmtId="49" fontId="13" fillId="0" borderId="18">
      <alignment horizontal="center"/>
    </xf>
    <xf numFmtId="49" fontId="13" fillId="0" borderId="0"/>
    <xf numFmtId="0" fontId="13" fillId="0" borderId="5">
      <alignment horizontal="left" wrapText="1"/>
    </xf>
    <xf numFmtId="0" fontId="13" fillId="0" borderId="19">
      <alignment horizontal="left" wrapText="1"/>
    </xf>
    <xf numFmtId="49" fontId="13" fillId="0" borderId="10"/>
    <xf numFmtId="49" fontId="13" fillId="0" borderId="3">
      <alignment horizontal="center" vertical="top" wrapText="1"/>
    </xf>
    <xf numFmtId="49" fontId="13" fillId="0" borderId="14">
      <alignment horizontal="center" vertical="center"/>
    </xf>
    <xf numFmtId="4" fontId="13" fillId="0" borderId="8">
      <alignment horizontal="right" shrinkToFit="1"/>
    </xf>
    <xf numFmtId="4" fontId="13" fillId="0" borderId="17">
      <alignment horizontal="right" shrinkToFit="1"/>
    </xf>
    <xf numFmtId="4" fontId="13" fillId="0" borderId="18">
      <alignment horizontal="right" shrinkToFit="1"/>
    </xf>
    <xf numFmtId="0" fontId="18" fillId="0" borderId="0">
      <alignment horizontal="center"/>
    </xf>
    <xf numFmtId="0" fontId="19" fillId="0" borderId="20"/>
    <xf numFmtId="0" fontId="13" fillId="0" borderId="21">
      <alignment horizontal="right"/>
    </xf>
    <xf numFmtId="49" fontId="13" fillId="0" borderId="21">
      <alignment horizontal="right" vertical="center"/>
    </xf>
    <xf numFmtId="49" fontId="13" fillId="0" borderId="21">
      <alignment horizontal="right"/>
    </xf>
    <xf numFmtId="49" fontId="13" fillId="0" borderId="21"/>
    <xf numFmtId="0" fontId="13" fillId="0" borderId="5">
      <alignment horizontal="center"/>
    </xf>
    <xf numFmtId="0" fontId="13" fillId="0" borderId="14">
      <alignment horizontal="center"/>
    </xf>
    <xf numFmtId="49" fontId="13" fillId="0" borderId="22">
      <alignment horizontal="center"/>
    </xf>
    <xf numFmtId="164" fontId="13" fillId="0" borderId="23">
      <alignment horizontal="center"/>
    </xf>
    <xf numFmtId="49" fontId="13" fillId="0" borderId="23">
      <alignment horizontal="center" vertical="center"/>
    </xf>
    <xf numFmtId="49" fontId="13" fillId="0" borderId="23">
      <alignment horizontal="center"/>
    </xf>
    <xf numFmtId="49" fontId="13" fillId="0" borderId="24">
      <alignment horizontal="center"/>
    </xf>
    <xf numFmtId="0" fontId="18" fillId="0" borderId="5">
      <alignment horizontal="center"/>
    </xf>
    <xf numFmtId="0" fontId="20" fillId="0" borderId="0">
      <alignment horizontal="right"/>
    </xf>
    <xf numFmtId="0" fontId="20" fillId="0" borderId="25">
      <alignment horizontal="right"/>
    </xf>
    <xf numFmtId="0" fontId="20" fillId="0" borderId="26">
      <alignment horizontal="right"/>
    </xf>
    <xf numFmtId="0" fontId="11" fillId="0" borderId="27"/>
    <xf numFmtId="0" fontId="11" fillId="0" borderId="25"/>
    <xf numFmtId="0" fontId="13" fillId="0" borderId="28">
      <alignment horizontal="left" wrapText="1"/>
    </xf>
    <xf numFmtId="0" fontId="13" fillId="0" borderId="9">
      <alignment horizontal="left" wrapText="1"/>
    </xf>
    <xf numFmtId="0" fontId="12" fillId="0" borderId="10"/>
    <xf numFmtId="0" fontId="13" fillId="0" borderId="6">
      <alignment horizontal="center" shrinkToFit="1"/>
    </xf>
    <xf numFmtId="0" fontId="13" fillId="0" borderId="15">
      <alignment horizontal="center" shrinkToFit="1"/>
    </xf>
    <xf numFmtId="49" fontId="13" fillId="0" borderId="16">
      <alignment horizontal="center" wrapText="1"/>
    </xf>
    <xf numFmtId="49" fontId="13" fillId="0" borderId="29">
      <alignment horizontal="center" shrinkToFit="1"/>
    </xf>
    <xf numFmtId="0" fontId="12" fillId="0" borderId="11"/>
    <xf numFmtId="0" fontId="13" fillId="0" borderId="14">
      <alignment horizontal="center" vertical="center" shrinkToFit="1"/>
    </xf>
    <xf numFmtId="49" fontId="13" fillId="0" borderId="18">
      <alignment horizontal="center" wrapText="1"/>
    </xf>
    <xf numFmtId="49" fontId="13" fillId="0" borderId="30">
      <alignment horizontal="center"/>
    </xf>
    <xf numFmtId="49" fontId="13" fillId="0" borderId="14">
      <alignment horizontal="center" vertical="center" shrinkToFit="1"/>
    </xf>
    <xf numFmtId="165" fontId="13" fillId="0" borderId="17">
      <alignment horizontal="right" shrinkToFit="1"/>
    </xf>
    <xf numFmtId="4" fontId="13" fillId="0" borderId="18">
      <alignment horizontal="right" wrapText="1"/>
    </xf>
    <xf numFmtId="4" fontId="13" fillId="0" borderId="30">
      <alignment horizontal="right" shrinkToFit="1"/>
    </xf>
    <xf numFmtId="49" fontId="13" fillId="0" borderId="0">
      <alignment horizontal="right"/>
    </xf>
    <xf numFmtId="4" fontId="13" fillId="0" borderId="31">
      <alignment horizontal="right" shrinkToFit="1"/>
    </xf>
    <xf numFmtId="165" fontId="13" fillId="0" borderId="32">
      <alignment horizontal="right" shrinkToFit="1"/>
    </xf>
    <xf numFmtId="4" fontId="13" fillId="0" borderId="13">
      <alignment horizontal="right" wrapText="1"/>
    </xf>
    <xf numFmtId="49" fontId="13" fillId="0" borderId="33">
      <alignment horizontal="center"/>
    </xf>
    <xf numFmtId="0" fontId="18" fillId="0" borderId="25">
      <alignment horizontal="center"/>
    </xf>
    <xf numFmtId="49" fontId="11" fillId="0" borderId="25"/>
    <xf numFmtId="49" fontId="11" fillId="0" borderId="26"/>
    <xf numFmtId="0" fontId="11" fillId="0" borderId="26">
      <alignment wrapText="1"/>
    </xf>
    <xf numFmtId="0" fontId="11" fillId="0" borderId="26"/>
    <xf numFmtId="0" fontId="13" fillId="0" borderId="0">
      <alignment wrapText="1"/>
    </xf>
    <xf numFmtId="0" fontId="13" fillId="0" borderId="5">
      <alignment horizontal="left"/>
    </xf>
    <xf numFmtId="0" fontId="13" fillId="0" borderId="12">
      <alignment horizontal="left" wrapText="1" indent="2"/>
    </xf>
    <xf numFmtId="0" fontId="13" fillId="0" borderId="34">
      <alignment horizontal="left" wrapText="1"/>
    </xf>
  </cellStyleXfs>
  <cellXfs count="56">
    <xf numFmtId="0" fontId="0" fillId="0" borderId="0" xfId="0"/>
    <xf numFmtId="0" fontId="0" fillId="0" borderId="0" xfId="0" applyProtection="1">
      <protection locked="0"/>
    </xf>
    <xf numFmtId="0" fontId="18" fillId="0" borderId="5" xfId="90" applyNumberFormat="1" applyProtection="1">
      <alignment horizontal="center"/>
    </xf>
    <xf numFmtId="0" fontId="11" fillId="0" borderId="0" xfId="95" applyNumberFormat="1" applyBorder="1" applyProtection="1"/>
    <xf numFmtId="0" fontId="4" fillId="0" borderId="0" xfId="0" applyFont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top" wrapText="1"/>
    </xf>
    <xf numFmtId="0" fontId="6" fillId="0" borderId="0" xfId="0" applyFont="1" applyProtection="1">
      <protection locked="0"/>
    </xf>
    <xf numFmtId="49" fontId="9" fillId="0" borderId="2" xfId="73" applyNumberFormat="1" applyFont="1" applyBorder="1" applyProtection="1">
      <alignment horizontal="center" vertical="center"/>
    </xf>
    <xf numFmtId="0" fontId="8" fillId="0" borderId="2" xfId="0" applyFont="1" applyBorder="1" applyAlignment="1" applyProtection="1">
      <alignment horizontal="center"/>
      <protection locked="0"/>
    </xf>
    <xf numFmtId="0" fontId="9" fillId="0" borderId="2" xfId="8" applyNumberFormat="1" applyFont="1" applyBorder="1" applyAlignment="1" applyProtection="1">
      <alignment horizontal="left" wrapText="1" indent="1"/>
    </xf>
    <xf numFmtId="49" fontId="9" fillId="0" borderId="2" xfId="17" applyNumberFormat="1" applyFont="1" applyBorder="1" applyAlignment="1" applyProtection="1">
      <alignment horizontal="center"/>
    </xf>
    <xf numFmtId="0" fontId="9" fillId="0" borderId="2" xfId="10" applyNumberFormat="1" applyFont="1" applyBorder="1" applyAlignment="1" applyProtection="1">
      <alignment horizontal="left" wrapText="1" indent="2"/>
    </xf>
    <xf numFmtId="49" fontId="9" fillId="0" borderId="2" xfId="67" applyNumberFormat="1" applyFont="1" applyBorder="1" applyProtection="1">
      <alignment horizontal="center"/>
    </xf>
    <xf numFmtId="49" fontId="9" fillId="0" borderId="2" xfId="67" applyNumberFormat="1" applyFont="1" applyBorder="1" applyAlignment="1" applyProtection="1">
      <alignment horizontal="right"/>
    </xf>
    <xf numFmtId="4" fontId="9" fillId="0" borderId="2" xfId="116" applyNumberFormat="1" applyFont="1" applyBorder="1" applyAlignment="1" applyProtection="1">
      <alignment horizontal="right"/>
    </xf>
    <xf numFmtId="0" fontId="11" fillId="0" borderId="1" xfId="94" applyNumberFormat="1" applyBorder="1" applyProtection="1"/>
    <xf numFmtId="0" fontId="2" fillId="0" borderId="0" xfId="0" applyFont="1" applyBorder="1" applyAlignment="1">
      <alignment horizontal="right" vertical="top" wrapText="1"/>
    </xf>
    <xf numFmtId="4" fontId="21" fillId="4" borderId="3" xfId="0" applyNumberFormat="1" applyFont="1" applyFill="1" applyBorder="1" applyAlignment="1">
      <alignment horizontal="right"/>
    </xf>
    <xf numFmtId="4" fontId="21" fillId="4" borderId="35" xfId="0" applyNumberFormat="1" applyFont="1" applyFill="1" applyBorder="1" applyAlignment="1">
      <alignment horizontal="right"/>
    </xf>
    <xf numFmtId="4" fontId="0" fillId="0" borderId="2" xfId="0" applyNumberFormat="1" applyBorder="1" applyAlignment="1" applyProtection="1">
      <alignment horizontal="right"/>
      <protection locked="0"/>
    </xf>
    <xf numFmtId="4" fontId="21" fillId="4" borderId="17" xfId="0" applyNumberFormat="1" applyFont="1" applyFill="1" applyBorder="1" applyAlignment="1">
      <alignment horizontal="right"/>
    </xf>
    <xf numFmtId="4" fontId="21" fillId="4" borderId="27" xfId="0" applyNumberFormat="1" applyFont="1" applyFill="1" applyBorder="1" applyAlignment="1">
      <alignment horizontal="right"/>
    </xf>
    <xf numFmtId="4" fontId="0" fillId="0" borderId="36" xfId="0" applyNumberFormat="1" applyBorder="1" applyAlignment="1" applyProtection="1">
      <alignment horizontal="right"/>
      <protection locked="0"/>
    </xf>
    <xf numFmtId="0" fontId="7" fillId="0" borderId="2" xfId="0" applyFont="1" applyBorder="1" applyAlignment="1" applyProtection="1">
      <protection locked="0"/>
    </xf>
    <xf numFmtId="49" fontId="9" fillId="0" borderId="2" xfId="73" applyNumberFormat="1" applyFont="1" applyBorder="1" applyAlignment="1" applyProtection="1">
      <alignment vertical="center"/>
    </xf>
    <xf numFmtId="49" fontId="9" fillId="0" borderId="39" xfId="73" applyNumberFormat="1" applyFont="1" applyBorder="1" applyProtection="1">
      <alignment horizontal="center" vertical="center"/>
    </xf>
    <xf numFmtId="49" fontId="0" fillId="4" borderId="40" xfId="0" applyNumberFormat="1" applyFont="1" applyFill="1" applyBorder="1" applyAlignment="1">
      <alignment horizontal="left" wrapText="1"/>
    </xf>
    <xf numFmtId="49" fontId="0" fillId="4" borderId="41" xfId="0" applyNumberFormat="1" applyFont="1" applyFill="1" applyBorder="1" applyAlignment="1">
      <alignment horizontal="left" wrapText="1"/>
    </xf>
    <xf numFmtId="49" fontId="0" fillId="4" borderId="2" xfId="0" applyNumberFormat="1" applyFont="1" applyFill="1" applyBorder="1" applyAlignment="1">
      <alignment wrapText="1"/>
    </xf>
    <xf numFmtId="0" fontId="7" fillId="0" borderId="42" xfId="0" applyFont="1" applyBorder="1" applyAlignment="1" applyProtection="1">
      <protection locked="0"/>
    </xf>
    <xf numFmtId="49" fontId="0" fillId="4" borderId="2" xfId="0" applyNumberFormat="1" applyFont="1" applyFill="1" applyBorder="1" applyAlignment="1">
      <alignment horizontal="left" wrapText="1"/>
    </xf>
    <xf numFmtId="0" fontId="6" fillId="4" borderId="2" xfId="0" applyFont="1" applyFill="1" applyBorder="1" applyProtection="1">
      <protection locked="0"/>
    </xf>
    <xf numFmtId="4" fontId="21" fillId="4" borderId="2" xfId="0" applyNumberFormat="1" applyFont="1" applyFill="1" applyBorder="1" applyAlignment="1">
      <alignment horizontal="right"/>
    </xf>
    <xf numFmtId="49" fontId="13" fillId="4" borderId="2" xfId="68" applyNumberFormat="1" applyFill="1" applyBorder="1" applyAlignment="1" applyProtection="1">
      <alignment horizontal="center"/>
    </xf>
    <xf numFmtId="4" fontId="0" fillId="4" borderId="2" xfId="0" applyNumberFormat="1" applyFill="1" applyBorder="1" applyProtection="1">
      <protection locked="0"/>
    </xf>
    <xf numFmtId="0" fontId="7" fillId="0" borderId="0" xfId="0" applyFont="1" applyBorder="1" applyAlignment="1" applyProtection="1">
      <protection locked="0"/>
    </xf>
    <xf numFmtId="0" fontId="6" fillId="0" borderId="0" xfId="0" applyFont="1" applyBorder="1" applyProtection="1">
      <protection locked="0"/>
    </xf>
    <xf numFmtId="0" fontId="0" fillId="0" borderId="0" xfId="0" applyBorder="1" applyProtection="1">
      <protection locked="0"/>
    </xf>
    <xf numFmtId="49" fontId="9" fillId="0" borderId="2" xfId="72" applyNumberFormat="1" applyFont="1" applyBorder="1" applyAlignment="1" applyProtection="1">
      <alignment horizontal="center" vertical="top" wrapText="1"/>
    </xf>
    <xf numFmtId="49" fontId="9" fillId="0" borderId="2" xfId="72" applyFont="1" applyBorder="1" applyAlignment="1" applyProtection="1">
      <alignment horizontal="center" vertical="top" wrapText="1"/>
      <protection locked="0"/>
    </xf>
    <xf numFmtId="0" fontId="9" fillId="0" borderId="2" xfId="51" applyNumberFormat="1" applyFont="1" applyBorder="1" applyAlignment="1" applyProtection="1">
      <alignment horizontal="center" vertical="top" wrapText="1"/>
    </xf>
    <xf numFmtId="0" fontId="9" fillId="0" borderId="2" xfId="51" applyFont="1" applyBorder="1" applyAlignment="1" applyProtection="1">
      <alignment horizontal="center" vertical="top" wrapText="1"/>
      <protection locked="0"/>
    </xf>
    <xf numFmtId="0" fontId="9" fillId="0" borderId="2" xfId="51" applyNumberFormat="1" applyFont="1" applyBorder="1" applyAlignment="1" applyProtection="1">
      <alignment vertical="top" wrapText="1"/>
    </xf>
    <xf numFmtId="0" fontId="9" fillId="0" borderId="2" xfId="51" applyFont="1" applyBorder="1" applyAlignment="1" applyProtection="1">
      <alignment vertical="top" wrapText="1"/>
      <protection locked="0"/>
    </xf>
    <xf numFmtId="0" fontId="9" fillId="0" borderId="39" xfId="51" applyNumberFormat="1" applyFont="1" applyBorder="1" applyAlignment="1" applyProtection="1">
      <alignment horizontal="center" vertical="top" wrapText="1"/>
    </xf>
    <xf numFmtId="0" fontId="9" fillId="0" borderId="39" xfId="51" applyFont="1" applyBorder="1" applyAlignment="1" applyProtection="1">
      <alignment horizontal="center" vertical="top" wrapText="1"/>
      <protection locked="0"/>
    </xf>
    <xf numFmtId="49" fontId="9" fillId="0" borderId="2" xfId="72" applyNumberFormat="1" applyFont="1" applyFill="1" applyBorder="1" applyAlignment="1" applyProtection="1">
      <alignment horizontal="center" vertical="top" wrapText="1"/>
    </xf>
    <xf numFmtId="49" fontId="9" fillId="0" borderId="2" xfId="72" applyFont="1" applyFill="1" applyBorder="1" applyAlignment="1" applyProtection="1">
      <alignment horizontal="center" vertical="top" wrapText="1"/>
      <protection locked="0"/>
    </xf>
    <xf numFmtId="0" fontId="10" fillId="2" borderId="2" xfId="90" applyNumberFormat="1" applyFont="1" applyFill="1" applyBorder="1" applyProtection="1">
      <alignment horizontal="center"/>
    </xf>
    <xf numFmtId="0" fontId="10" fillId="2" borderId="2" xfId="90" applyFont="1" applyFill="1" applyBorder="1" applyProtection="1">
      <alignment horizontal="center"/>
      <protection locked="0"/>
    </xf>
    <xf numFmtId="0" fontId="22" fillId="5" borderId="37" xfId="0" applyFont="1" applyFill="1" applyBorder="1" applyAlignment="1" applyProtection="1">
      <alignment horizontal="center"/>
      <protection locked="0"/>
    </xf>
    <xf numFmtId="0" fontId="22" fillId="5" borderId="38" xfId="0" applyFont="1" applyFill="1" applyBorder="1" applyAlignment="1" applyProtection="1">
      <alignment horizontal="center"/>
      <protection locked="0"/>
    </xf>
    <xf numFmtId="0" fontId="22" fillId="5" borderId="39" xfId="0" applyFont="1" applyFill="1" applyBorder="1" applyAlignment="1" applyProtection="1">
      <alignment horizontal="center"/>
      <protection locked="0"/>
    </xf>
    <xf numFmtId="0" fontId="10" fillId="2" borderId="2" xfId="16" applyNumberFormat="1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right" vertical="top" wrapText="1"/>
    </xf>
  </cellXfs>
  <cellStyles count="125">
    <cellStyle name="br" xfId="1"/>
    <cellStyle name="col" xfId="2"/>
    <cellStyle name="st123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21" xfId="46"/>
    <cellStyle name="xl22" xfId="47"/>
    <cellStyle name="xl23" xfId="48"/>
    <cellStyle name="xl24" xfId="49"/>
    <cellStyle name="xl25" xfId="50"/>
    <cellStyle name="xl26" xfId="51"/>
    <cellStyle name="xl27" xfId="52"/>
    <cellStyle name="xl28" xfId="53"/>
    <cellStyle name="xl29" xfId="54"/>
    <cellStyle name="xl30" xfId="55"/>
    <cellStyle name="xl31" xfId="56"/>
    <cellStyle name="xl32" xfId="57"/>
    <cellStyle name="xl33" xfId="58"/>
    <cellStyle name="xl34" xfId="59"/>
    <cellStyle name="xl35" xfId="60"/>
    <cellStyle name="xl36" xfId="61"/>
    <cellStyle name="xl37" xfId="62"/>
    <cellStyle name="xl38" xfId="63"/>
    <cellStyle name="xl39" xfId="64"/>
    <cellStyle name="xl40" xfId="65"/>
    <cellStyle name="xl41" xfId="66"/>
    <cellStyle name="xl42" xfId="67"/>
    <cellStyle name="xl43" xfId="68"/>
    <cellStyle name="xl44" xfId="69"/>
    <cellStyle name="xl45" xfId="70"/>
    <cellStyle name="xl46" xfId="71"/>
    <cellStyle name="xl47" xfId="72"/>
    <cellStyle name="xl48" xfId="73"/>
    <cellStyle name="xl49" xfId="74"/>
    <cellStyle name="xl50" xfId="75"/>
    <cellStyle name="xl51" xfId="76"/>
    <cellStyle name="xl52" xfId="77"/>
    <cellStyle name="xl53" xfId="78"/>
    <cellStyle name="xl54" xfId="79"/>
    <cellStyle name="xl55" xfId="80"/>
    <cellStyle name="xl56" xfId="81"/>
    <cellStyle name="xl57" xfId="82"/>
    <cellStyle name="xl58" xfId="83"/>
    <cellStyle name="xl59" xfId="84"/>
    <cellStyle name="xl60" xfId="85"/>
    <cellStyle name="xl61" xfId="86"/>
    <cellStyle name="xl62" xfId="87"/>
    <cellStyle name="xl63" xfId="88"/>
    <cellStyle name="xl64" xfId="89"/>
    <cellStyle name="xl65" xfId="90"/>
    <cellStyle name="xl66" xfId="91"/>
    <cellStyle name="xl67" xfId="92"/>
    <cellStyle name="xl68" xfId="93"/>
    <cellStyle name="xl69" xfId="94"/>
    <cellStyle name="xl70" xfId="95"/>
    <cellStyle name="xl71" xfId="96"/>
    <cellStyle name="xl72" xfId="97"/>
    <cellStyle name="xl73" xfId="98"/>
    <cellStyle name="xl74" xfId="99"/>
    <cellStyle name="xl75" xfId="100"/>
    <cellStyle name="xl76" xfId="101"/>
    <cellStyle name="xl77" xfId="102"/>
    <cellStyle name="xl78" xfId="103"/>
    <cellStyle name="xl79" xfId="104"/>
    <cellStyle name="xl80" xfId="105"/>
    <cellStyle name="xl81" xfId="106"/>
    <cellStyle name="xl82" xfId="107"/>
    <cellStyle name="xl83" xfId="108"/>
    <cellStyle name="xl84" xfId="109"/>
    <cellStyle name="xl85" xfId="110"/>
    <cellStyle name="xl86" xfId="111"/>
    <cellStyle name="xl87" xfId="112"/>
    <cellStyle name="xl88" xfId="113"/>
    <cellStyle name="xl89" xfId="114"/>
    <cellStyle name="xl90" xfId="115"/>
    <cellStyle name="xl91" xfId="116"/>
    <cellStyle name="xl92" xfId="117"/>
    <cellStyle name="xl93" xfId="118"/>
    <cellStyle name="xl94" xfId="119"/>
    <cellStyle name="xl95" xfId="120"/>
    <cellStyle name="xl96" xfId="121"/>
    <cellStyle name="xl97" xfId="122"/>
    <cellStyle name="xl98" xfId="123"/>
    <cellStyle name="xl99" xfId="1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2"/>
  <sheetViews>
    <sheetView tabSelected="1" view="pageBreakPreview" zoomScale="60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M17" sqref="M17"/>
    </sheetView>
  </sheetViews>
  <sheetFormatPr defaultRowHeight="15" x14ac:dyDescent="0.25"/>
  <cols>
    <col min="1" max="1" width="55.5703125" style="23" customWidth="1"/>
    <col min="2" max="2" width="26.140625" style="6" customWidth="1"/>
    <col min="3" max="3" width="17.28515625" style="1" customWidth="1"/>
    <col min="4" max="4" width="17.7109375" style="1" customWidth="1"/>
    <col min="5" max="5" width="16.85546875" style="1" customWidth="1"/>
    <col min="6" max="6" width="9.140625" style="1" hidden="1" customWidth="1"/>
    <col min="7" max="16384" width="9.140625" style="1"/>
  </cols>
  <sheetData>
    <row r="1" spans="1:6" ht="18.75" x14ac:dyDescent="0.25">
      <c r="A1" s="35"/>
      <c r="B1" s="55" t="s">
        <v>65</v>
      </c>
      <c r="C1" s="55"/>
      <c r="D1" s="55"/>
      <c r="E1" s="55"/>
      <c r="F1" s="55"/>
    </row>
    <row r="2" spans="1:6" ht="18.75" x14ac:dyDescent="0.25">
      <c r="A2" s="35"/>
      <c r="B2" s="55" t="s">
        <v>66</v>
      </c>
      <c r="C2" s="55"/>
      <c r="D2" s="55"/>
      <c r="E2" s="55"/>
      <c r="F2" s="55"/>
    </row>
    <row r="3" spans="1:6" ht="18.75" x14ac:dyDescent="0.25">
      <c r="A3" s="35"/>
      <c r="B3" s="55" t="s">
        <v>67</v>
      </c>
      <c r="C3" s="55"/>
      <c r="D3" s="55"/>
      <c r="E3" s="55"/>
      <c r="F3" s="55"/>
    </row>
    <row r="4" spans="1:6" ht="18.75" x14ac:dyDescent="0.25">
      <c r="A4" s="35"/>
      <c r="B4" s="55" t="s">
        <v>778</v>
      </c>
      <c r="C4" s="55"/>
      <c r="D4" s="55"/>
      <c r="E4" s="55"/>
      <c r="F4" s="55"/>
    </row>
    <row r="5" spans="1:6" ht="18.75" x14ac:dyDescent="0.25">
      <c r="A5" s="35"/>
      <c r="B5" s="5"/>
      <c r="C5" s="16"/>
      <c r="D5" s="16"/>
      <c r="E5" s="16"/>
      <c r="F5" s="16"/>
    </row>
    <row r="6" spans="1:6" ht="18.75" x14ac:dyDescent="0.3">
      <c r="A6" s="54" t="s">
        <v>439</v>
      </c>
      <c r="B6" s="54"/>
      <c r="C6" s="54"/>
      <c r="D6" s="54"/>
      <c r="E6" s="54"/>
      <c r="F6" s="16"/>
    </row>
    <row r="7" spans="1:6" x14ac:dyDescent="0.25">
      <c r="A7" s="29"/>
      <c r="E7" s="4" t="s">
        <v>69</v>
      </c>
      <c r="F7" s="2"/>
    </row>
    <row r="8" spans="1:6" x14ac:dyDescent="0.25">
      <c r="A8" s="42" t="s">
        <v>71</v>
      </c>
      <c r="B8" s="44" t="s">
        <v>64</v>
      </c>
      <c r="C8" s="46" t="s">
        <v>431</v>
      </c>
      <c r="D8" s="38" t="s">
        <v>440</v>
      </c>
      <c r="E8" s="40" t="s">
        <v>72</v>
      </c>
      <c r="F8" s="15"/>
    </row>
    <row r="9" spans="1:6" x14ac:dyDescent="0.25">
      <c r="A9" s="43"/>
      <c r="B9" s="45"/>
      <c r="C9" s="47"/>
      <c r="D9" s="39"/>
      <c r="E9" s="41"/>
      <c r="F9" s="3"/>
    </row>
    <row r="10" spans="1:6" ht="33" customHeight="1" x14ac:dyDescent="0.25">
      <c r="A10" s="43"/>
      <c r="B10" s="45"/>
      <c r="C10" s="47"/>
      <c r="D10" s="39"/>
      <c r="E10" s="41"/>
      <c r="F10" s="3"/>
    </row>
    <row r="11" spans="1:6" ht="15.75" x14ac:dyDescent="0.25">
      <c r="A11" s="24">
        <v>1</v>
      </c>
      <c r="B11" s="25">
        <v>2</v>
      </c>
      <c r="C11" s="7" t="s">
        <v>68</v>
      </c>
      <c r="D11" s="7" t="s">
        <v>73</v>
      </c>
      <c r="E11" s="7" t="s">
        <v>74</v>
      </c>
      <c r="F11" s="3"/>
    </row>
    <row r="12" spans="1:6" ht="20.25" customHeight="1" x14ac:dyDescent="0.25">
      <c r="A12" s="48" t="s">
        <v>438</v>
      </c>
      <c r="B12" s="49"/>
      <c r="C12" s="49"/>
      <c r="D12" s="49"/>
      <c r="E12" s="49"/>
      <c r="F12" s="3"/>
    </row>
    <row r="13" spans="1:6" x14ac:dyDescent="0.25">
      <c r="A13" s="28" t="s">
        <v>441</v>
      </c>
      <c r="B13" s="26" t="s">
        <v>442</v>
      </c>
      <c r="C13" s="17">
        <v>907219285.70000005</v>
      </c>
      <c r="D13" s="18">
        <v>704149627.85000002</v>
      </c>
      <c r="E13" s="19">
        <f>C13-D13</f>
        <v>203069657.85000002</v>
      </c>
    </row>
    <row r="14" spans="1:6" x14ac:dyDescent="0.25">
      <c r="A14" s="28" t="s">
        <v>443</v>
      </c>
      <c r="B14" s="26" t="s">
        <v>444</v>
      </c>
      <c r="C14" s="17">
        <v>282759840.83999997</v>
      </c>
      <c r="D14" s="18">
        <v>225913186</v>
      </c>
      <c r="E14" s="19">
        <f t="shared" ref="E14:E77" si="0">C14-D14</f>
        <v>56846654.839999974</v>
      </c>
    </row>
    <row r="15" spans="1:6" x14ac:dyDescent="0.25">
      <c r="A15" s="28" t="s">
        <v>445</v>
      </c>
      <c r="B15" s="26" t="s">
        <v>446</v>
      </c>
      <c r="C15" s="17">
        <v>170800000</v>
      </c>
      <c r="D15" s="18">
        <v>140447028.36000001</v>
      </c>
      <c r="E15" s="19">
        <f t="shared" si="0"/>
        <v>30352971.639999986</v>
      </c>
    </row>
    <row r="16" spans="1:6" x14ac:dyDescent="0.25">
      <c r="A16" s="28" t="s">
        <v>447</v>
      </c>
      <c r="B16" s="26" t="s">
        <v>448</v>
      </c>
      <c r="C16" s="17">
        <v>170800000</v>
      </c>
      <c r="D16" s="18">
        <v>140447028.36000001</v>
      </c>
      <c r="E16" s="19">
        <f t="shared" si="0"/>
        <v>30352971.639999986</v>
      </c>
    </row>
    <row r="17" spans="1:5" ht="120" x14ac:dyDescent="0.25">
      <c r="A17" s="28" t="s">
        <v>449</v>
      </c>
      <c r="B17" s="26" t="s">
        <v>450</v>
      </c>
      <c r="C17" s="17">
        <v>168500000</v>
      </c>
      <c r="D17" s="18">
        <v>128880036.06999999</v>
      </c>
      <c r="E17" s="19">
        <f t="shared" si="0"/>
        <v>39619963.930000007</v>
      </c>
    </row>
    <row r="18" spans="1:5" ht="120" x14ac:dyDescent="0.25">
      <c r="A18" s="28" t="s">
        <v>451</v>
      </c>
      <c r="B18" s="26" t="s">
        <v>452</v>
      </c>
      <c r="C18" s="17">
        <v>700000</v>
      </c>
      <c r="D18" s="18">
        <v>831795.98</v>
      </c>
      <c r="E18" s="19">
        <f t="shared" si="0"/>
        <v>-131795.97999999998</v>
      </c>
    </row>
    <row r="19" spans="1:5" ht="89.25" customHeight="1" x14ac:dyDescent="0.25">
      <c r="A19" s="28" t="s">
        <v>453</v>
      </c>
      <c r="B19" s="26" t="s">
        <v>454</v>
      </c>
      <c r="C19" s="17">
        <v>1600000</v>
      </c>
      <c r="D19" s="18">
        <v>1583936.63</v>
      </c>
      <c r="E19" s="19">
        <f t="shared" si="0"/>
        <v>16063.370000000112</v>
      </c>
    </row>
    <row r="20" spans="1:5" ht="147.75" customHeight="1" x14ac:dyDescent="0.25">
      <c r="A20" s="28" t="s">
        <v>455</v>
      </c>
      <c r="B20" s="26" t="s">
        <v>456</v>
      </c>
      <c r="C20" s="17">
        <v>0</v>
      </c>
      <c r="D20" s="18">
        <v>3204838.21</v>
      </c>
      <c r="E20" s="19">
        <f t="shared" si="0"/>
        <v>-3204838.21</v>
      </c>
    </row>
    <row r="21" spans="1:5" ht="77.25" customHeight="1" x14ac:dyDescent="0.25">
      <c r="A21" s="28" t="s">
        <v>457</v>
      </c>
      <c r="B21" s="26" t="s">
        <v>458</v>
      </c>
      <c r="C21" s="17">
        <v>0</v>
      </c>
      <c r="D21" s="18">
        <v>3354423.71</v>
      </c>
      <c r="E21" s="19">
        <f t="shared" si="0"/>
        <v>-3354423.71</v>
      </c>
    </row>
    <row r="22" spans="1:5" ht="72" customHeight="1" x14ac:dyDescent="0.25">
      <c r="A22" s="28" t="s">
        <v>459</v>
      </c>
      <c r="B22" s="26" t="s">
        <v>460</v>
      </c>
      <c r="C22" s="17">
        <v>0</v>
      </c>
      <c r="D22" s="18">
        <v>2591997.7599999998</v>
      </c>
      <c r="E22" s="19">
        <f t="shared" si="0"/>
        <v>-2591997.7599999998</v>
      </c>
    </row>
    <row r="23" spans="1:5" ht="33.75" customHeight="1" x14ac:dyDescent="0.25">
      <c r="A23" s="28" t="s">
        <v>461</v>
      </c>
      <c r="B23" s="26" t="s">
        <v>462</v>
      </c>
      <c r="C23" s="17">
        <v>17862200</v>
      </c>
      <c r="D23" s="18">
        <v>12772303.460000001</v>
      </c>
      <c r="E23" s="19">
        <f t="shared" si="0"/>
        <v>5089896.5399999991</v>
      </c>
    </row>
    <row r="24" spans="1:5" ht="30" x14ac:dyDescent="0.25">
      <c r="A24" s="28" t="s">
        <v>463</v>
      </c>
      <c r="B24" s="26" t="s">
        <v>464</v>
      </c>
      <c r="C24" s="17">
        <v>17862200</v>
      </c>
      <c r="D24" s="18">
        <v>12772303.460000001</v>
      </c>
      <c r="E24" s="19">
        <f t="shared" si="0"/>
        <v>5089896.5399999991</v>
      </c>
    </row>
    <row r="25" spans="1:5" ht="77.25" customHeight="1" x14ac:dyDescent="0.25">
      <c r="A25" s="28" t="s">
        <v>465</v>
      </c>
      <c r="B25" s="26" t="s">
        <v>466</v>
      </c>
      <c r="C25" s="17">
        <v>9310000</v>
      </c>
      <c r="D25" s="18">
        <v>6627580.7199999997</v>
      </c>
      <c r="E25" s="19">
        <f t="shared" si="0"/>
        <v>2682419.2800000003</v>
      </c>
    </row>
    <row r="26" spans="1:5" ht="118.5" customHeight="1" x14ac:dyDescent="0.25">
      <c r="A26" s="28" t="s">
        <v>467</v>
      </c>
      <c r="B26" s="26" t="s">
        <v>468</v>
      </c>
      <c r="C26" s="17">
        <v>9310000</v>
      </c>
      <c r="D26" s="18">
        <v>6627580.7199999997</v>
      </c>
      <c r="E26" s="19">
        <f t="shared" si="0"/>
        <v>2682419.2800000003</v>
      </c>
    </row>
    <row r="27" spans="1:5" ht="91.5" customHeight="1" x14ac:dyDescent="0.25">
      <c r="A27" s="28" t="s">
        <v>469</v>
      </c>
      <c r="B27" s="26" t="s">
        <v>470</v>
      </c>
      <c r="C27" s="17">
        <v>50000</v>
      </c>
      <c r="D27" s="18">
        <v>37874.68</v>
      </c>
      <c r="E27" s="19">
        <f t="shared" si="0"/>
        <v>12125.32</v>
      </c>
    </row>
    <row r="28" spans="1:5" ht="139.5" customHeight="1" x14ac:dyDescent="0.25">
      <c r="A28" s="28" t="s">
        <v>471</v>
      </c>
      <c r="B28" s="26" t="s">
        <v>472</v>
      </c>
      <c r="C28" s="17">
        <v>50000</v>
      </c>
      <c r="D28" s="18">
        <v>37874.68</v>
      </c>
      <c r="E28" s="19">
        <f t="shared" si="0"/>
        <v>12125.32</v>
      </c>
    </row>
    <row r="29" spans="1:5" ht="77.25" customHeight="1" x14ac:dyDescent="0.25">
      <c r="A29" s="28" t="s">
        <v>473</v>
      </c>
      <c r="B29" s="26" t="s">
        <v>474</v>
      </c>
      <c r="C29" s="17">
        <v>8502200</v>
      </c>
      <c r="D29" s="18">
        <v>6962317.04</v>
      </c>
      <c r="E29" s="19">
        <f t="shared" si="0"/>
        <v>1539882.96</v>
      </c>
    </row>
    <row r="30" spans="1:5" ht="116.25" customHeight="1" x14ac:dyDescent="0.25">
      <c r="A30" s="28" t="s">
        <v>475</v>
      </c>
      <c r="B30" s="26" t="s">
        <v>476</v>
      </c>
      <c r="C30" s="17">
        <v>8502200</v>
      </c>
      <c r="D30" s="18">
        <v>6962317.04</v>
      </c>
      <c r="E30" s="19">
        <f t="shared" si="0"/>
        <v>1539882.96</v>
      </c>
    </row>
    <row r="31" spans="1:5" ht="77.25" customHeight="1" x14ac:dyDescent="0.25">
      <c r="A31" s="28" t="s">
        <v>477</v>
      </c>
      <c r="B31" s="26" t="s">
        <v>478</v>
      </c>
      <c r="C31" s="17">
        <v>0</v>
      </c>
      <c r="D31" s="18">
        <v>-855468.98</v>
      </c>
      <c r="E31" s="19">
        <f t="shared" si="0"/>
        <v>855468.98</v>
      </c>
    </row>
    <row r="32" spans="1:5" ht="118.5" customHeight="1" x14ac:dyDescent="0.25">
      <c r="A32" s="28" t="s">
        <v>479</v>
      </c>
      <c r="B32" s="26" t="s">
        <v>480</v>
      </c>
      <c r="C32" s="17">
        <v>0</v>
      </c>
      <c r="D32" s="18">
        <v>-855468.98</v>
      </c>
      <c r="E32" s="19">
        <f t="shared" si="0"/>
        <v>855468.98</v>
      </c>
    </row>
    <row r="33" spans="1:5" x14ac:dyDescent="0.25">
      <c r="A33" s="28" t="s">
        <v>481</v>
      </c>
      <c r="B33" s="26" t="s">
        <v>482</v>
      </c>
      <c r="C33" s="17">
        <v>9531000</v>
      </c>
      <c r="D33" s="18">
        <v>13876446.24</v>
      </c>
      <c r="E33" s="19">
        <f t="shared" si="0"/>
        <v>-4345446.24</v>
      </c>
    </row>
    <row r="34" spans="1:5" ht="30" x14ac:dyDescent="0.25">
      <c r="A34" s="28" t="s">
        <v>483</v>
      </c>
      <c r="B34" s="26" t="s">
        <v>484</v>
      </c>
      <c r="C34" s="17">
        <v>2700000</v>
      </c>
      <c r="D34" s="18">
        <v>3428770.92</v>
      </c>
      <c r="E34" s="19">
        <f t="shared" si="0"/>
        <v>-728770.91999999993</v>
      </c>
    </row>
    <row r="35" spans="1:5" ht="30" x14ac:dyDescent="0.25">
      <c r="A35" s="28" t="s">
        <v>485</v>
      </c>
      <c r="B35" s="26" t="s">
        <v>486</v>
      </c>
      <c r="C35" s="17">
        <v>2000000</v>
      </c>
      <c r="D35" s="18">
        <v>2604277.96</v>
      </c>
      <c r="E35" s="19">
        <f t="shared" si="0"/>
        <v>-604277.96</v>
      </c>
    </row>
    <row r="36" spans="1:5" ht="30" x14ac:dyDescent="0.25">
      <c r="A36" s="28" t="s">
        <v>485</v>
      </c>
      <c r="B36" s="26" t="s">
        <v>487</v>
      </c>
      <c r="C36" s="17">
        <v>2000000</v>
      </c>
      <c r="D36" s="18">
        <v>2604277.96</v>
      </c>
      <c r="E36" s="19">
        <f t="shared" si="0"/>
        <v>-604277.96</v>
      </c>
    </row>
    <row r="37" spans="1:5" ht="45" x14ac:dyDescent="0.25">
      <c r="A37" s="28" t="s">
        <v>488</v>
      </c>
      <c r="B37" s="26" t="s">
        <v>489</v>
      </c>
      <c r="C37" s="17">
        <v>700000</v>
      </c>
      <c r="D37" s="18">
        <v>824492.96</v>
      </c>
      <c r="E37" s="19">
        <f t="shared" si="0"/>
        <v>-124492.95999999996</v>
      </c>
    </row>
    <row r="38" spans="1:5" ht="63" customHeight="1" x14ac:dyDescent="0.25">
      <c r="A38" s="28" t="s">
        <v>490</v>
      </c>
      <c r="B38" s="26" t="s">
        <v>491</v>
      </c>
      <c r="C38" s="17">
        <v>700000</v>
      </c>
      <c r="D38" s="18">
        <v>824492.96</v>
      </c>
      <c r="E38" s="19">
        <f t="shared" si="0"/>
        <v>-124492.95999999996</v>
      </c>
    </row>
    <row r="39" spans="1:5" ht="30" x14ac:dyDescent="0.25">
      <c r="A39" s="28" t="s">
        <v>492</v>
      </c>
      <c r="B39" s="26" t="s">
        <v>493</v>
      </c>
      <c r="C39" s="17">
        <v>0</v>
      </c>
      <c r="D39" s="18">
        <v>14565</v>
      </c>
      <c r="E39" s="19">
        <f t="shared" si="0"/>
        <v>-14565</v>
      </c>
    </row>
    <row r="40" spans="1:5" ht="30" x14ac:dyDescent="0.25">
      <c r="A40" s="28" t="s">
        <v>492</v>
      </c>
      <c r="B40" s="26" t="s">
        <v>494</v>
      </c>
      <c r="C40" s="17">
        <v>0</v>
      </c>
      <c r="D40" s="18">
        <v>14565</v>
      </c>
      <c r="E40" s="19">
        <f t="shared" si="0"/>
        <v>-14565</v>
      </c>
    </row>
    <row r="41" spans="1:5" x14ac:dyDescent="0.25">
      <c r="A41" s="28" t="s">
        <v>495</v>
      </c>
      <c r="B41" s="26" t="s">
        <v>496</v>
      </c>
      <c r="C41" s="17">
        <v>4631000</v>
      </c>
      <c r="D41" s="18">
        <v>8452922.7400000002</v>
      </c>
      <c r="E41" s="19">
        <f t="shared" si="0"/>
        <v>-3821922.74</v>
      </c>
    </row>
    <row r="42" spans="1:5" x14ac:dyDescent="0.25">
      <c r="A42" s="28" t="s">
        <v>495</v>
      </c>
      <c r="B42" s="26" t="s">
        <v>497</v>
      </c>
      <c r="C42" s="17">
        <v>4631000</v>
      </c>
      <c r="D42" s="18">
        <v>8452922.7400000002</v>
      </c>
      <c r="E42" s="19">
        <f t="shared" si="0"/>
        <v>-3821922.74</v>
      </c>
    </row>
    <row r="43" spans="1:5" ht="30" x14ac:dyDescent="0.25">
      <c r="A43" s="28" t="s">
        <v>498</v>
      </c>
      <c r="B43" s="26" t="s">
        <v>499</v>
      </c>
      <c r="C43" s="17">
        <v>2200000</v>
      </c>
      <c r="D43" s="18">
        <v>1980187.58</v>
      </c>
      <c r="E43" s="19">
        <f t="shared" si="0"/>
        <v>219812.41999999993</v>
      </c>
    </row>
    <row r="44" spans="1:5" ht="45" x14ac:dyDescent="0.25">
      <c r="A44" s="28" t="s">
        <v>500</v>
      </c>
      <c r="B44" s="26" t="s">
        <v>501</v>
      </c>
      <c r="C44" s="17">
        <v>2200000</v>
      </c>
      <c r="D44" s="18">
        <v>1980187.58</v>
      </c>
      <c r="E44" s="19">
        <f t="shared" si="0"/>
        <v>219812.41999999993</v>
      </c>
    </row>
    <row r="45" spans="1:5" x14ac:dyDescent="0.25">
      <c r="A45" s="28" t="s">
        <v>502</v>
      </c>
      <c r="B45" s="26" t="s">
        <v>503</v>
      </c>
      <c r="C45" s="17">
        <v>3750000</v>
      </c>
      <c r="D45" s="18">
        <v>3403106.41</v>
      </c>
      <c r="E45" s="19">
        <f t="shared" si="0"/>
        <v>346893.58999999985</v>
      </c>
    </row>
    <row r="46" spans="1:5" ht="33.75" customHeight="1" x14ac:dyDescent="0.25">
      <c r="A46" s="28" t="s">
        <v>504</v>
      </c>
      <c r="B46" s="26" t="s">
        <v>505</v>
      </c>
      <c r="C46" s="17">
        <v>3750000</v>
      </c>
      <c r="D46" s="18">
        <v>3393106.41</v>
      </c>
      <c r="E46" s="19">
        <f t="shared" si="0"/>
        <v>356893.58999999985</v>
      </c>
    </row>
    <row r="47" spans="1:5" ht="41.25" customHeight="1" x14ac:dyDescent="0.25">
      <c r="A47" s="28" t="s">
        <v>506</v>
      </c>
      <c r="B47" s="26" t="s">
        <v>507</v>
      </c>
      <c r="C47" s="17">
        <v>3750000</v>
      </c>
      <c r="D47" s="18">
        <v>3393106.41</v>
      </c>
      <c r="E47" s="19">
        <f t="shared" si="0"/>
        <v>356893.58999999985</v>
      </c>
    </row>
    <row r="48" spans="1:5" ht="45" x14ac:dyDescent="0.25">
      <c r="A48" s="28" t="s">
        <v>508</v>
      </c>
      <c r="B48" s="26" t="s">
        <v>509</v>
      </c>
      <c r="C48" s="17">
        <v>0</v>
      </c>
      <c r="D48" s="18">
        <v>10000</v>
      </c>
      <c r="E48" s="19">
        <f t="shared" si="0"/>
        <v>-10000</v>
      </c>
    </row>
    <row r="49" spans="1:5" ht="30" x14ac:dyDescent="0.25">
      <c r="A49" s="28" t="s">
        <v>510</v>
      </c>
      <c r="B49" s="26" t="s">
        <v>511</v>
      </c>
      <c r="C49" s="17">
        <v>0</v>
      </c>
      <c r="D49" s="18">
        <v>10000</v>
      </c>
      <c r="E49" s="19">
        <f t="shared" si="0"/>
        <v>-10000</v>
      </c>
    </row>
    <row r="50" spans="1:5" ht="45" x14ac:dyDescent="0.25">
      <c r="A50" s="28" t="s">
        <v>512</v>
      </c>
      <c r="B50" s="26" t="s">
        <v>513</v>
      </c>
      <c r="C50" s="17">
        <v>58650000</v>
      </c>
      <c r="D50" s="18">
        <v>31579773.449999999</v>
      </c>
      <c r="E50" s="19">
        <f t="shared" si="0"/>
        <v>27070226.550000001</v>
      </c>
    </row>
    <row r="51" spans="1:5" ht="93.75" customHeight="1" x14ac:dyDescent="0.25">
      <c r="A51" s="28" t="s">
        <v>514</v>
      </c>
      <c r="B51" s="26" t="s">
        <v>515</v>
      </c>
      <c r="C51" s="17">
        <v>58650000</v>
      </c>
      <c r="D51" s="18">
        <v>31579773.449999999</v>
      </c>
      <c r="E51" s="19">
        <f t="shared" si="0"/>
        <v>27070226.550000001</v>
      </c>
    </row>
    <row r="52" spans="1:5" ht="75" x14ac:dyDescent="0.25">
      <c r="A52" s="28" t="s">
        <v>516</v>
      </c>
      <c r="B52" s="26" t="s">
        <v>517</v>
      </c>
      <c r="C52" s="17">
        <v>58500000</v>
      </c>
      <c r="D52" s="18">
        <v>31460589.039999999</v>
      </c>
      <c r="E52" s="19">
        <f t="shared" si="0"/>
        <v>27039410.960000001</v>
      </c>
    </row>
    <row r="53" spans="1:5" ht="92.25" customHeight="1" x14ac:dyDescent="0.25">
      <c r="A53" s="28" t="s">
        <v>518</v>
      </c>
      <c r="B53" s="26" t="s">
        <v>519</v>
      </c>
      <c r="C53" s="17">
        <v>46300000</v>
      </c>
      <c r="D53" s="18">
        <v>24409530.52</v>
      </c>
      <c r="E53" s="19">
        <f t="shared" si="0"/>
        <v>21890469.48</v>
      </c>
    </row>
    <row r="54" spans="1:5" ht="90" x14ac:dyDescent="0.25">
      <c r="A54" s="28" t="s">
        <v>520</v>
      </c>
      <c r="B54" s="26" t="s">
        <v>521</v>
      </c>
      <c r="C54" s="17">
        <v>12200000</v>
      </c>
      <c r="D54" s="18">
        <v>7051058.5199999996</v>
      </c>
      <c r="E54" s="19">
        <f t="shared" si="0"/>
        <v>5148941.4800000004</v>
      </c>
    </row>
    <row r="55" spans="1:5" ht="90" x14ac:dyDescent="0.25">
      <c r="A55" s="28" t="s">
        <v>522</v>
      </c>
      <c r="B55" s="26" t="s">
        <v>523</v>
      </c>
      <c r="C55" s="17">
        <v>0</v>
      </c>
      <c r="D55" s="18">
        <v>1159.4000000000001</v>
      </c>
      <c r="E55" s="19">
        <f t="shared" si="0"/>
        <v>-1159.4000000000001</v>
      </c>
    </row>
    <row r="56" spans="1:5" ht="90" x14ac:dyDescent="0.25">
      <c r="A56" s="28" t="s">
        <v>524</v>
      </c>
      <c r="B56" s="26" t="s">
        <v>525</v>
      </c>
      <c r="C56" s="17">
        <v>0</v>
      </c>
      <c r="D56" s="18">
        <v>1159.4000000000001</v>
      </c>
      <c r="E56" s="19">
        <f t="shared" si="0"/>
        <v>-1159.4000000000001</v>
      </c>
    </row>
    <row r="57" spans="1:5" ht="78.75" customHeight="1" x14ac:dyDescent="0.25">
      <c r="A57" s="28" t="s">
        <v>526</v>
      </c>
      <c r="B57" s="26" t="s">
        <v>527</v>
      </c>
      <c r="C57" s="17">
        <v>150000</v>
      </c>
      <c r="D57" s="18">
        <v>118025.01</v>
      </c>
      <c r="E57" s="19">
        <f t="shared" si="0"/>
        <v>31974.990000000005</v>
      </c>
    </row>
    <row r="58" spans="1:5" ht="78.75" customHeight="1" x14ac:dyDescent="0.25">
      <c r="A58" s="28" t="s">
        <v>528</v>
      </c>
      <c r="B58" s="26" t="s">
        <v>529</v>
      </c>
      <c r="C58" s="17">
        <v>150000</v>
      </c>
      <c r="D58" s="18">
        <v>118025.01</v>
      </c>
      <c r="E58" s="19">
        <f t="shared" si="0"/>
        <v>31974.990000000005</v>
      </c>
    </row>
    <row r="59" spans="1:5" ht="30" x14ac:dyDescent="0.25">
      <c r="A59" s="28" t="s">
        <v>530</v>
      </c>
      <c r="B59" s="26" t="s">
        <v>531</v>
      </c>
      <c r="C59" s="17">
        <v>120000</v>
      </c>
      <c r="D59" s="18">
        <v>87961.23</v>
      </c>
      <c r="E59" s="19">
        <f t="shared" si="0"/>
        <v>32038.770000000004</v>
      </c>
    </row>
    <row r="60" spans="1:5" x14ac:dyDescent="0.25">
      <c r="A60" s="28" t="s">
        <v>532</v>
      </c>
      <c r="B60" s="26" t="s">
        <v>533</v>
      </c>
      <c r="C60" s="17">
        <v>120000</v>
      </c>
      <c r="D60" s="18">
        <v>87961.23</v>
      </c>
      <c r="E60" s="19">
        <f t="shared" si="0"/>
        <v>32038.770000000004</v>
      </c>
    </row>
    <row r="61" spans="1:5" ht="30" x14ac:dyDescent="0.25">
      <c r="A61" s="28" t="s">
        <v>534</v>
      </c>
      <c r="B61" s="26" t="s">
        <v>535</v>
      </c>
      <c r="C61" s="17">
        <v>95000</v>
      </c>
      <c r="D61" s="18">
        <v>71241.11</v>
      </c>
      <c r="E61" s="19">
        <f t="shared" si="0"/>
        <v>23758.89</v>
      </c>
    </row>
    <row r="62" spans="1:5" ht="30" x14ac:dyDescent="0.25">
      <c r="A62" s="28" t="s">
        <v>536</v>
      </c>
      <c r="B62" s="26" t="s">
        <v>537</v>
      </c>
      <c r="C62" s="17">
        <v>15000</v>
      </c>
      <c r="D62" s="18">
        <v>12381.41</v>
      </c>
      <c r="E62" s="19">
        <f t="shared" si="0"/>
        <v>2618.59</v>
      </c>
    </row>
    <row r="63" spans="1:5" ht="30" x14ac:dyDescent="0.25">
      <c r="A63" s="28" t="s">
        <v>538</v>
      </c>
      <c r="B63" s="26" t="s">
        <v>539</v>
      </c>
      <c r="C63" s="17">
        <v>10000</v>
      </c>
      <c r="D63" s="18">
        <v>4338.71</v>
      </c>
      <c r="E63" s="19">
        <f t="shared" si="0"/>
        <v>5661.29</v>
      </c>
    </row>
    <row r="64" spans="1:5" x14ac:dyDescent="0.25">
      <c r="A64" s="28" t="s">
        <v>540</v>
      </c>
      <c r="B64" s="26" t="s">
        <v>541</v>
      </c>
      <c r="C64" s="17">
        <v>10000</v>
      </c>
      <c r="D64" s="18">
        <v>4338.71</v>
      </c>
      <c r="E64" s="19">
        <f t="shared" si="0"/>
        <v>5661.29</v>
      </c>
    </row>
    <row r="65" spans="1:5" ht="30" x14ac:dyDescent="0.25">
      <c r="A65" s="28" t="s">
        <v>542</v>
      </c>
      <c r="B65" s="26" t="s">
        <v>543</v>
      </c>
      <c r="C65" s="17">
        <v>20855640.84</v>
      </c>
      <c r="D65" s="18">
        <v>17285176.390000001</v>
      </c>
      <c r="E65" s="19">
        <f t="shared" si="0"/>
        <v>3570464.4499999993</v>
      </c>
    </row>
    <row r="66" spans="1:5" x14ac:dyDescent="0.25">
      <c r="A66" s="28" t="s">
        <v>544</v>
      </c>
      <c r="B66" s="26" t="s">
        <v>545</v>
      </c>
      <c r="C66" s="17">
        <v>20688000</v>
      </c>
      <c r="D66" s="18">
        <v>16887436.73</v>
      </c>
      <c r="E66" s="19">
        <f t="shared" si="0"/>
        <v>3800563.2699999996</v>
      </c>
    </row>
    <row r="67" spans="1:5" x14ac:dyDescent="0.25">
      <c r="A67" s="28" t="s">
        <v>546</v>
      </c>
      <c r="B67" s="26" t="s">
        <v>547</v>
      </c>
      <c r="C67" s="17">
        <v>20688000</v>
      </c>
      <c r="D67" s="18">
        <v>16887436.73</v>
      </c>
      <c r="E67" s="19">
        <f t="shared" si="0"/>
        <v>3800563.2699999996</v>
      </c>
    </row>
    <row r="68" spans="1:5" ht="45" x14ac:dyDescent="0.25">
      <c r="A68" s="28" t="s">
        <v>548</v>
      </c>
      <c r="B68" s="26" t="s">
        <v>549</v>
      </c>
      <c r="C68" s="17">
        <v>20688000</v>
      </c>
      <c r="D68" s="18">
        <v>16887436.73</v>
      </c>
      <c r="E68" s="19">
        <f t="shared" si="0"/>
        <v>3800563.2699999996</v>
      </c>
    </row>
    <row r="69" spans="1:5" x14ac:dyDescent="0.25">
      <c r="A69" s="28" t="s">
        <v>550</v>
      </c>
      <c r="B69" s="26" t="s">
        <v>551</v>
      </c>
      <c r="C69" s="17">
        <v>167640.84</v>
      </c>
      <c r="D69" s="18">
        <v>397739.66</v>
      </c>
      <c r="E69" s="19">
        <f t="shared" si="0"/>
        <v>-230098.81999999998</v>
      </c>
    </row>
    <row r="70" spans="1:5" ht="30" x14ac:dyDescent="0.25">
      <c r="A70" s="28" t="s">
        <v>552</v>
      </c>
      <c r="B70" s="26" t="s">
        <v>553</v>
      </c>
      <c r="C70" s="17">
        <v>0</v>
      </c>
      <c r="D70" s="18">
        <v>178321.76</v>
      </c>
      <c r="E70" s="19">
        <f t="shared" si="0"/>
        <v>-178321.76</v>
      </c>
    </row>
    <row r="71" spans="1:5" ht="45" x14ac:dyDescent="0.25">
      <c r="A71" s="28" t="s">
        <v>554</v>
      </c>
      <c r="B71" s="26" t="s">
        <v>555</v>
      </c>
      <c r="C71" s="17">
        <v>0</v>
      </c>
      <c r="D71" s="18">
        <v>178321.76</v>
      </c>
      <c r="E71" s="19">
        <f t="shared" si="0"/>
        <v>-178321.76</v>
      </c>
    </row>
    <row r="72" spans="1:5" x14ac:dyDescent="0.25">
      <c r="A72" s="28" t="s">
        <v>556</v>
      </c>
      <c r="B72" s="26" t="s">
        <v>557</v>
      </c>
      <c r="C72" s="17">
        <v>167640.84</v>
      </c>
      <c r="D72" s="18">
        <v>219417.9</v>
      </c>
      <c r="E72" s="19">
        <f t="shared" si="0"/>
        <v>-51777.06</v>
      </c>
    </row>
    <row r="73" spans="1:5" ht="30" x14ac:dyDescent="0.25">
      <c r="A73" s="28" t="s">
        <v>558</v>
      </c>
      <c r="B73" s="26" t="s">
        <v>559</v>
      </c>
      <c r="C73" s="17">
        <v>167640.84</v>
      </c>
      <c r="D73" s="18">
        <v>219417.9</v>
      </c>
      <c r="E73" s="19">
        <f t="shared" si="0"/>
        <v>-51777.06</v>
      </c>
    </row>
    <row r="74" spans="1:5" ht="30" x14ac:dyDescent="0.25">
      <c r="A74" s="28" t="s">
        <v>560</v>
      </c>
      <c r="B74" s="26" t="s">
        <v>561</v>
      </c>
      <c r="C74" s="17">
        <v>0</v>
      </c>
      <c r="D74" s="18">
        <v>5624081.7800000003</v>
      </c>
      <c r="E74" s="19">
        <f t="shared" si="0"/>
        <v>-5624081.7800000003</v>
      </c>
    </row>
    <row r="75" spans="1:5" ht="30" x14ac:dyDescent="0.25">
      <c r="A75" s="28" t="s">
        <v>562</v>
      </c>
      <c r="B75" s="26" t="s">
        <v>563</v>
      </c>
      <c r="C75" s="17">
        <v>0</v>
      </c>
      <c r="D75" s="18">
        <v>5624081.7800000003</v>
      </c>
      <c r="E75" s="19">
        <f t="shared" si="0"/>
        <v>-5624081.7800000003</v>
      </c>
    </row>
    <row r="76" spans="1:5" ht="45" x14ac:dyDescent="0.25">
      <c r="A76" s="28" t="s">
        <v>564</v>
      </c>
      <c r="B76" s="26" t="s">
        <v>565</v>
      </c>
      <c r="C76" s="17">
        <v>0</v>
      </c>
      <c r="D76" s="18">
        <v>5624081.7800000003</v>
      </c>
      <c r="E76" s="19">
        <f t="shared" si="0"/>
        <v>-5624081.7800000003</v>
      </c>
    </row>
    <row r="77" spans="1:5" ht="60" x14ac:dyDescent="0.25">
      <c r="A77" s="28" t="s">
        <v>566</v>
      </c>
      <c r="B77" s="26" t="s">
        <v>567</v>
      </c>
      <c r="C77" s="17">
        <v>0</v>
      </c>
      <c r="D77" s="18">
        <v>5624081.7800000003</v>
      </c>
      <c r="E77" s="19">
        <f t="shared" si="0"/>
        <v>-5624081.7800000003</v>
      </c>
    </row>
    <row r="78" spans="1:5" x14ac:dyDescent="0.25">
      <c r="A78" s="28" t="s">
        <v>568</v>
      </c>
      <c r="B78" s="26" t="s">
        <v>569</v>
      </c>
      <c r="C78" s="17">
        <v>900000</v>
      </c>
      <c r="D78" s="18">
        <v>621522.48</v>
      </c>
      <c r="E78" s="19">
        <f t="shared" ref="E78:E141" si="1">C78-D78</f>
        <v>278477.52</v>
      </c>
    </row>
    <row r="79" spans="1:5" ht="45" x14ac:dyDescent="0.25">
      <c r="A79" s="28" t="s">
        <v>570</v>
      </c>
      <c r="B79" s="26" t="s">
        <v>571</v>
      </c>
      <c r="C79" s="17">
        <v>325000</v>
      </c>
      <c r="D79" s="18">
        <v>313104.74</v>
      </c>
      <c r="E79" s="19">
        <f t="shared" si="1"/>
        <v>11895.260000000009</v>
      </c>
    </row>
    <row r="80" spans="1:5" ht="60" x14ac:dyDescent="0.25">
      <c r="A80" s="28" t="s">
        <v>572</v>
      </c>
      <c r="B80" s="26" t="s">
        <v>573</v>
      </c>
      <c r="C80" s="17">
        <v>40000</v>
      </c>
      <c r="D80" s="18">
        <v>18606.28</v>
      </c>
      <c r="E80" s="19">
        <f t="shared" si="1"/>
        <v>21393.72</v>
      </c>
    </row>
    <row r="81" spans="1:5" ht="90" x14ac:dyDescent="0.25">
      <c r="A81" s="28" t="s">
        <v>574</v>
      </c>
      <c r="B81" s="26" t="s">
        <v>575</v>
      </c>
      <c r="C81" s="17">
        <v>40000</v>
      </c>
      <c r="D81" s="18">
        <v>18606.28</v>
      </c>
      <c r="E81" s="19">
        <f t="shared" si="1"/>
        <v>21393.72</v>
      </c>
    </row>
    <row r="82" spans="1:5" ht="73.5" customHeight="1" x14ac:dyDescent="0.25">
      <c r="A82" s="28" t="s">
        <v>576</v>
      </c>
      <c r="B82" s="26" t="s">
        <v>577</v>
      </c>
      <c r="C82" s="17">
        <v>50000</v>
      </c>
      <c r="D82" s="18">
        <v>18750</v>
      </c>
      <c r="E82" s="19">
        <f t="shared" si="1"/>
        <v>31250</v>
      </c>
    </row>
    <row r="83" spans="1:5" ht="105" customHeight="1" x14ac:dyDescent="0.25">
      <c r="A83" s="28" t="s">
        <v>578</v>
      </c>
      <c r="B83" s="26" t="s">
        <v>579</v>
      </c>
      <c r="C83" s="17">
        <v>50000</v>
      </c>
      <c r="D83" s="18">
        <v>18750</v>
      </c>
      <c r="E83" s="19">
        <f t="shared" si="1"/>
        <v>31250</v>
      </c>
    </row>
    <row r="84" spans="1:5" ht="60" x14ac:dyDescent="0.25">
      <c r="A84" s="28" t="s">
        <v>580</v>
      </c>
      <c r="B84" s="26" t="s">
        <v>581</v>
      </c>
      <c r="C84" s="17">
        <v>0</v>
      </c>
      <c r="D84" s="18">
        <v>2336.58</v>
      </c>
      <c r="E84" s="19">
        <f t="shared" si="1"/>
        <v>-2336.58</v>
      </c>
    </row>
    <row r="85" spans="1:5" ht="90" x14ac:dyDescent="0.25">
      <c r="A85" s="28" t="s">
        <v>582</v>
      </c>
      <c r="B85" s="26" t="s">
        <v>583</v>
      </c>
      <c r="C85" s="17">
        <v>0</v>
      </c>
      <c r="D85" s="18">
        <v>2336.58</v>
      </c>
      <c r="E85" s="19">
        <f t="shared" si="1"/>
        <v>-2336.58</v>
      </c>
    </row>
    <row r="86" spans="1:5" ht="72.75" customHeight="1" x14ac:dyDescent="0.25">
      <c r="A86" s="28" t="s">
        <v>584</v>
      </c>
      <c r="B86" s="26" t="s">
        <v>585</v>
      </c>
      <c r="C86" s="17">
        <v>30000</v>
      </c>
      <c r="D86" s="18">
        <v>3750</v>
      </c>
      <c r="E86" s="19">
        <f t="shared" si="1"/>
        <v>26250</v>
      </c>
    </row>
    <row r="87" spans="1:5" ht="105" customHeight="1" x14ac:dyDescent="0.25">
      <c r="A87" s="28" t="s">
        <v>586</v>
      </c>
      <c r="B87" s="26" t="s">
        <v>587</v>
      </c>
      <c r="C87" s="17">
        <v>30000</v>
      </c>
      <c r="D87" s="18">
        <v>3750</v>
      </c>
      <c r="E87" s="19">
        <f t="shared" si="1"/>
        <v>26250</v>
      </c>
    </row>
    <row r="88" spans="1:5" ht="64.5" customHeight="1" x14ac:dyDescent="0.25">
      <c r="A88" s="28" t="s">
        <v>588</v>
      </c>
      <c r="B88" s="26" t="s">
        <v>589</v>
      </c>
      <c r="C88" s="17">
        <v>0</v>
      </c>
      <c r="D88" s="18">
        <v>2000</v>
      </c>
      <c r="E88" s="19">
        <f t="shared" si="1"/>
        <v>-2000</v>
      </c>
    </row>
    <row r="89" spans="1:5" ht="87" customHeight="1" x14ac:dyDescent="0.25">
      <c r="A89" s="28" t="s">
        <v>590</v>
      </c>
      <c r="B89" s="26" t="s">
        <v>591</v>
      </c>
      <c r="C89" s="17">
        <v>0</v>
      </c>
      <c r="D89" s="18">
        <v>2000</v>
      </c>
      <c r="E89" s="19">
        <f t="shared" si="1"/>
        <v>-2000</v>
      </c>
    </row>
    <row r="90" spans="1:5" ht="60" x14ac:dyDescent="0.25">
      <c r="A90" s="28" t="s">
        <v>592</v>
      </c>
      <c r="B90" s="26" t="s">
        <v>593</v>
      </c>
      <c r="C90" s="17">
        <v>0</v>
      </c>
      <c r="D90" s="18">
        <v>12000</v>
      </c>
      <c r="E90" s="19">
        <f t="shared" si="1"/>
        <v>-12000</v>
      </c>
    </row>
    <row r="91" spans="1:5" ht="90" x14ac:dyDescent="0.25">
      <c r="A91" s="28" t="s">
        <v>594</v>
      </c>
      <c r="B91" s="26" t="s">
        <v>595</v>
      </c>
      <c r="C91" s="17">
        <v>0</v>
      </c>
      <c r="D91" s="18">
        <v>12000</v>
      </c>
      <c r="E91" s="19">
        <f t="shared" si="1"/>
        <v>-12000</v>
      </c>
    </row>
    <row r="92" spans="1:5" ht="75.75" customHeight="1" x14ac:dyDescent="0.25">
      <c r="A92" s="28" t="s">
        <v>596</v>
      </c>
      <c r="B92" s="26" t="s">
        <v>597</v>
      </c>
      <c r="C92" s="17">
        <v>10000</v>
      </c>
      <c r="D92" s="18">
        <v>10850</v>
      </c>
      <c r="E92" s="19">
        <f t="shared" si="1"/>
        <v>-850</v>
      </c>
    </row>
    <row r="93" spans="1:5" ht="102.75" customHeight="1" x14ac:dyDescent="0.25">
      <c r="A93" s="28" t="s">
        <v>598</v>
      </c>
      <c r="B93" s="26" t="s">
        <v>599</v>
      </c>
      <c r="C93" s="17">
        <v>10000</v>
      </c>
      <c r="D93" s="18">
        <v>10850</v>
      </c>
      <c r="E93" s="19">
        <f t="shared" si="1"/>
        <v>-850</v>
      </c>
    </row>
    <row r="94" spans="1:5" ht="91.5" customHeight="1" x14ac:dyDescent="0.25">
      <c r="A94" s="28" t="s">
        <v>600</v>
      </c>
      <c r="B94" s="26" t="s">
        <v>601</v>
      </c>
      <c r="C94" s="17">
        <v>0</v>
      </c>
      <c r="D94" s="18">
        <v>1750</v>
      </c>
      <c r="E94" s="19">
        <f t="shared" si="1"/>
        <v>-1750</v>
      </c>
    </row>
    <row r="95" spans="1:5" ht="152.25" customHeight="1" x14ac:dyDescent="0.25">
      <c r="A95" s="28" t="s">
        <v>602</v>
      </c>
      <c r="B95" s="26" t="s">
        <v>603</v>
      </c>
      <c r="C95" s="17">
        <v>0</v>
      </c>
      <c r="D95" s="18">
        <v>1750</v>
      </c>
      <c r="E95" s="19">
        <f t="shared" si="1"/>
        <v>-1750</v>
      </c>
    </row>
    <row r="96" spans="1:5" ht="59.25" customHeight="1" x14ac:dyDescent="0.25">
      <c r="A96" s="28" t="s">
        <v>604</v>
      </c>
      <c r="B96" s="26" t="s">
        <v>605</v>
      </c>
      <c r="C96" s="17">
        <v>0</v>
      </c>
      <c r="D96" s="18">
        <v>7000</v>
      </c>
      <c r="E96" s="19">
        <f t="shared" si="1"/>
        <v>-7000</v>
      </c>
    </row>
    <row r="97" spans="1:5" ht="87.75" customHeight="1" x14ac:dyDescent="0.25">
      <c r="A97" s="28" t="s">
        <v>606</v>
      </c>
      <c r="B97" s="26" t="s">
        <v>607</v>
      </c>
      <c r="C97" s="17">
        <v>0</v>
      </c>
      <c r="D97" s="18">
        <v>7000</v>
      </c>
      <c r="E97" s="19">
        <f t="shared" si="1"/>
        <v>-7000</v>
      </c>
    </row>
    <row r="98" spans="1:5" ht="105" x14ac:dyDescent="0.25">
      <c r="A98" s="28" t="s">
        <v>608</v>
      </c>
      <c r="B98" s="26" t="s">
        <v>609</v>
      </c>
      <c r="C98" s="17">
        <v>0</v>
      </c>
      <c r="D98" s="18">
        <v>1000</v>
      </c>
      <c r="E98" s="19">
        <f t="shared" si="1"/>
        <v>-1000</v>
      </c>
    </row>
    <row r="99" spans="1:5" ht="133.5" customHeight="1" x14ac:dyDescent="0.25">
      <c r="A99" s="28" t="s">
        <v>610</v>
      </c>
      <c r="B99" s="26" t="s">
        <v>611</v>
      </c>
      <c r="C99" s="17">
        <v>0</v>
      </c>
      <c r="D99" s="18">
        <v>1000</v>
      </c>
      <c r="E99" s="19">
        <f t="shared" si="1"/>
        <v>-1000</v>
      </c>
    </row>
    <row r="100" spans="1:5" ht="60" x14ac:dyDescent="0.25">
      <c r="A100" s="28" t="s">
        <v>612</v>
      </c>
      <c r="B100" s="26" t="s">
        <v>613</v>
      </c>
      <c r="C100" s="17">
        <v>15000</v>
      </c>
      <c r="D100" s="18">
        <v>16192.45</v>
      </c>
      <c r="E100" s="19">
        <f t="shared" si="1"/>
        <v>-1192.4500000000007</v>
      </c>
    </row>
    <row r="101" spans="1:5" ht="90" x14ac:dyDescent="0.25">
      <c r="A101" s="28" t="s">
        <v>614</v>
      </c>
      <c r="B101" s="26" t="s">
        <v>615</v>
      </c>
      <c r="C101" s="17">
        <v>15000</v>
      </c>
      <c r="D101" s="18">
        <v>16192.45</v>
      </c>
      <c r="E101" s="19">
        <f t="shared" si="1"/>
        <v>-1192.4500000000007</v>
      </c>
    </row>
    <row r="102" spans="1:5" ht="75" x14ac:dyDescent="0.25">
      <c r="A102" s="28" t="s">
        <v>616</v>
      </c>
      <c r="B102" s="26" t="s">
        <v>617</v>
      </c>
      <c r="C102" s="17">
        <v>180000</v>
      </c>
      <c r="D102" s="18">
        <v>218869.43</v>
      </c>
      <c r="E102" s="19">
        <f t="shared" si="1"/>
        <v>-38869.429999999993</v>
      </c>
    </row>
    <row r="103" spans="1:5" ht="96" customHeight="1" x14ac:dyDescent="0.25">
      <c r="A103" s="28" t="s">
        <v>618</v>
      </c>
      <c r="B103" s="26" t="s">
        <v>619</v>
      </c>
      <c r="C103" s="17">
        <v>180000</v>
      </c>
      <c r="D103" s="18">
        <v>218869.43</v>
      </c>
      <c r="E103" s="19">
        <f t="shared" si="1"/>
        <v>-38869.429999999993</v>
      </c>
    </row>
    <row r="104" spans="1:5" ht="120" x14ac:dyDescent="0.25">
      <c r="A104" s="28" t="s">
        <v>620</v>
      </c>
      <c r="B104" s="26" t="s">
        <v>621</v>
      </c>
      <c r="C104" s="17">
        <v>555000</v>
      </c>
      <c r="D104" s="18">
        <v>281417.74</v>
      </c>
      <c r="E104" s="19">
        <f t="shared" si="1"/>
        <v>273582.26</v>
      </c>
    </row>
    <row r="105" spans="1:5" ht="60" x14ac:dyDescent="0.25">
      <c r="A105" s="28" t="s">
        <v>622</v>
      </c>
      <c r="B105" s="26" t="s">
        <v>623</v>
      </c>
      <c r="C105" s="17">
        <v>360000</v>
      </c>
      <c r="D105" s="18">
        <v>267718.18</v>
      </c>
      <c r="E105" s="19">
        <f t="shared" si="1"/>
        <v>92281.82</v>
      </c>
    </row>
    <row r="106" spans="1:5" ht="77.25" customHeight="1" x14ac:dyDescent="0.25">
      <c r="A106" s="28" t="s">
        <v>624</v>
      </c>
      <c r="B106" s="26" t="s">
        <v>625</v>
      </c>
      <c r="C106" s="17">
        <v>360000</v>
      </c>
      <c r="D106" s="18">
        <v>267718.18</v>
      </c>
      <c r="E106" s="19">
        <f t="shared" si="1"/>
        <v>92281.82</v>
      </c>
    </row>
    <row r="107" spans="1:5" ht="93" customHeight="1" x14ac:dyDescent="0.25">
      <c r="A107" s="28" t="s">
        <v>626</v>
      </c>
      <c r="B107" s="26" t="s">
        <v>627</v>
      </c>
      <c r="C107" s="17">
        <v>195000</v>
      </c>
      <c r="D107" s="18">
        <v>13699.56</v>
      </c>
      <c r="E107" s="19">
        <f t="shared" si="1"/>
        <v>181300.44</v>
      </c>
    </row>
    <row r="108" spans="1:5" ht="90" x14ac:dyDescent="0.25">
      <c r="A108" s="28" t="s">
        <v>628</v>
      </c>
      <c r="B108" s="26" t="s">
        <v>629</v>
      </c>
      <c r="C108" s="17">
        <v>195000</v>
      </c>
      <c r="D108" s="18">
        <v>13699.56</v>
      </c>
      <c r="E108" s="19">
        <f t="shared" si="1"/>
        <v>181300.44</v>
      </c>
    </row>
    <row r="109" spans="1:5" ht="30" x14ac:dyDescent="0.25">
      <c r="A109" s="28" t="s">
        <v>630</v>
      </c>
      <c r="B109" s="26" t="s">
        <v>631</v>
      </c>
      <c r="C109" s="17">
        <v>20000</v>
      </c>
      <c r="D109" s="18">
        <v>27000</v>
      </c>
      <c r="E109" s="19">
        <f t="shared" si="1"/>
        <v>-7000</v>
      </c>
    </row>
    <row r="110" spans="1:5" ht="75" x14ac:dyDescent="0.25">
      <c r="A110" s="28" t="s">
        <v>632</v>
      </c>
      <c r="B110" s="26" t="s">
        <v>633</v>
      </c>
      <c r="C110" s="17">
        <v>20000</v>
      </c>
      <c r="D110" s="18">
        <v>27000</v>
      </c>
      <c r="E110" s="19">
        <f t="shared" si="1"/>
        <v>-7000</v>
      </c>
    </row>
    <row r="111" spans="1:5" ht="75" x14ac:dyDescent="0.25">
      <c r="A111" s="28" t="s">
        <v>634</v>
      </c>
      <c r="B111" s="26" t="s">
        <v>635</v>
      </c>
      <c r="C111" s="17">
        <v>20000</v>
      </c>
      <c r="D111" s="18">
        <v>27000</v>
      </c>
      <c r="E111" s="19">
        <f t="shared" si="1"/>
        <v>-7000</v>
      </c>
    </row>
    <row r="112" spans="1:5" x14ac:dyDescent="0.25">
      <c r="A112" s="28" t="s">
        <v>636</v>
      </c>
      <c r="B112" s="26" t="s">
        <v>637</v>
      </c>
      <c r="C112" s="17">
        <v>291000</v>
      </c>
      <c r="D112" s="18">
        <v>215786.2</v>
      </c>
      <c r="E112" s="19">
        <f t="shared" si="1"/>
        <v>75213.799999999988</v>
      </c>
    </row>
    <row r="113" spans="1:5" x14ac:dyDescent="0.25">
      <c r="A113" s="28" t="s">
        <v>638</v>
      </c>
      <c r="B113" s="26" t="s">
        <v>639</v>
      </c>
      <c r="C113" s="17">
        <v>0</v>
      </c>
      <c r="D113" s="18">
        <v>-1600</v>
      </c>
      <c r="E113" s="19">
        <f t="shared" si="1"/>
        <v>1600</v>
      </c>
    </row>
    <row r="114" spans="1:5" ht="30" x14ac:dyDescent="0.25">
      <c r="A114" s="28" t="s">
        <v>640</v>
      </c>
      <c r="B114" s="26" t="s">
        <v>641</v>
      </c>
      <c r="C114" s="17">
        <v>0</v>
      </c>
      <c r="D114" s="18">
        <v>-1600</v>
      </c>
      <c r="E114" s="19">
        <f t="shared" si="1"/>
        <v>1600</v>
      </c>
    </row>
    <row r="115" spans="1:5" x14ac:dyDescent="0.25">
      <c r="A115" s="28" t="s">
        <v>642</v>
      </c>
      <c r="B115" s="26" t="s">
        <v>643</v>
      </c>
      <c r="C115" s="17">
        <v>291000</v>
      </c>
      <c r="D115" s="18">
        <v>217386.2</v>
      </c>
      <c r="E115" s="19">
        <f t="shared" si="1"/>
        <v>73613.799999999988</v>
      </c>
    </row>
    <row r="116" spans="1:5" ht="30" x14ac:dyDescent="0.25">
      <c r="A116" s="28" t="s">
        <v>644</v>
      </c>
      <c r="B116" s="26" t="s">
        <v>645</v>
      </c>
      <c r="C116" s="17">
        <v>291000</v>
      </c>
      <c r="D116" s="18">
        <v>217386.2</v>
      </c>
      <c r="E116" s="19">
        <f t="shared" si="1"/>
        <v>73613.799999999988</v>
      </c>
    </row>
    <row r="117" spans="1:5" x14ac:dyDescent="0.25">
      <c r="A117" s="28" t="s">
        <v>646</v>
      </c>
      <c r="B117" s="26" t="s">
        <v>647</v>
      </c>
      <c r="C117" s="17">
        <v>624459444.86000001</v>
      </c>
      <c r="D117" s="18">
        <v>478236441.85000002</v>
      </c>
      <c r="E117" s="19">
        <f t="shared" si="1"/>
        <v>146223003.00999999</v>
      </c>
    </row>
    <row r="118" spans="1:5" ht="36.75" customHeight="1" x14ac:dyDescent="0.25">
      <c r="A118" s="28" t="s">
        <v>648</v>
      </c>
      <c r="B118" s="26" t="s">
        <v>649</v>
      </c>
      <c r="C118" s="17">
        <v>623394584.86000001</v>
      </c>
      <c r="D118" s="18">
        <v>477618383.83999997</v>
      </c>
      <c r="E118" s="19">
        <f t="shared" si="1"/>
        <v>145776201.02000004</v>
      </c>
    </row>
    <row r="119" spans="1:5" ht="30" x14ac:dyDescent="0.25">
      <c r="A119" s="28" t="s">
        <v>650</v>
      </c>
      <c r="B119" s="26" t="s">
        <v>651</v>
      </c>
      <c r="C119" s="17">
        <v>105678000</v>
      </c>
      <c r="D119" s="18">
        <v>88065000</v>
      </c>
      <c r="E119" s="19">
        <f t="shared" si="1"/>
        <v>17613000</v>
      </c>
    </row>
    <row r="120" spans="1:5" ht="27" customHeight="1" x14ac:dyDescent="0.25">
      <c r="A120" s="28" t="s">
        <v>205</v>
      </c>
      <c r="B120" s="26" t="s">
        <v>652</v>
      </c>
      <c r="C120" s="17">
        <v>85466000</v>
      </c>
      <c r="D120" s="18">
        <v>71221870</v>
      </c>
      <c r="E120" s="19">
        <f t="shared" si="1"/>
        <v>14244130</v>
      </c>
    </row>
    <row r="121" spans="1:5" ht="45" x14ac:dyDescent="0.25">
      <c r="A121" s="28" t="s">
        <v>653</v>
      </c>
      <c r="B121" s="26" t="s">
        <v>654</v>
      </c>
      <c r="C121" s="17">
        <v>85466000</v>
      </c>
      <c r="D121" s="18">
        <v>71221870</v>
      </c>
      <c r="E121" s="19">
        <f t="shared" si="1"/>
        <v>14244130</v>
      </c>
    </row>
    <row r="122" spans="1:5" ht="30" x14ac:dyDescent="0.25">
      <c r="A122" s="28" t="s">
        <v>655</v>
      </c>
      <c r="B122" s="26" t="s">
        <v>656</v>
      </c>
      <c r="C122" s="17">
        <v>20212000</v>
      </c>
      <c r="D122" s="18">
        <v>16843130</v>
      </c>
      <c r="E122" s="19">
        <f t="shared" si="1"/>
        <v>3368870</v>
      </c>
    </row>
    <row r="123" spans="1:5" ht="45" x14ac:dyDescent="0.25">
      <c r="A123" s="28" t="s">
        <v>657</v>
      </c>
      <c r="B123" s="26" t="s">
        <v>658</v>
      </c>
      <c r="C123" s="17">
        <v>20212000</v>
      </c>
      <c r="D123" s="18">
        <v>16843130</v>
      </c>
      <c r="E123" s="19">
        <f t="shared" si="1"/>
        <v>3368870</v>
      </c>
    </row>
    <row r="124" spans="1:5" ht="30" x14ac:dyDescent="0.25">
      <c r="A124" s="28" t="s">
        <v>659</v>
      </c>
      <c r="B124" s="26" t="s">
        <v>660</v>
      </c>
      <c r="C124" s="17">
        <v>169879688.86000001</v>
      </c>
      <c r="D124" s="18">
        <v>122460759.73999999</v>
      </c>
      <c r="E124" s="19">
        <f t="shared" si="1"/>
        <v>47418929.12000002</v>
      </c>
    </row>
    <row r="125" spans="1:5" ht="90" x14ac:dyDescent="0.25">
      <c r="A125" s="28" t="s">
        <v>661</v>
      </c>
      <c r="B125" s="26" t="s">
        <v>662</v>
      </c>
      <c r="C125" s="17">
        <v>73510400</v>
      </c>
      <c r="D125" s="18">
        <v>42169597.700000003</v>
      </c>
      <c r="E125" s="19">
        <f t="shared" si="1"/>
        <v>31340802.299999997</v>
      </c>
    </row>
    <row r="126" spans="1:5" ht="94.5" customHeight="1" x14ac:dyDescent="0.25">
      <c r="A126" s="28" t="s">
        <v>663</v>
      </c>
      <c r="B126" s="26" t="s">
        <v>664</v>
      </c>
      <c r="C126" s="17">
        <v>73510400</v>
      </c>
      <c r="D126" s="18">
        <v>42169597.700000003</v>
      </c>
      <c r="E126" s="19">
        <f t="shared" si="1"/>
        <v>31340802.299999997</v>
      </c>
    </row>
    <row r="127" spans="1:5" ht="60" x14ac:dyDescent="0.25">
      <c r="A127" s="28" t="s">
        <v>665</v>
      </c>
      <c r="B127" s="26" t="s">
        <v>666</v>
      </c>
      <c r="C127" s="17">
        <v>11177800</v>
      </c>
      <c r="D127" s="18">
        <v>6533143.2300000004</v>
      </c>
      <c r="E127" s="19">
        <f t="shared" si="1"/>
        <v>4644656.7699999996</v>
      </c>
    </row>
    <row r="128" spans="1:5" ht="75" x14ac:dyDescent="0.25">
      <c r="A128" s="28" t="s">
        <v>667</v>
      </c>
      <c r="B128" s="26" t="s">
        <v>668</v>
      </c>
      <c r="C128" s="17">
        <v>11177800</v>
      </c>
      <c r="D128" s="18">
        <v>6533143.2300000004</v>
      </c>
      <c r="E128" s="19">
        <f t="shared" si="1"/>
        <v>4644656.7699999996</v>
      </c>
    </row>
    <row r="129" spans="1:5" ht="30" x14ac:dyDescent="0.25">
      <c r="A129" s="28" t="s">
        <v>669</v>
      </c>
      <c r="B129" s="26" t="s">
        <v>670</v>
      </c>
      <c r="C129" s="17">
        <v>5219800</v>
      </c>
      <c r="D129" s="18">
        <v>5219800</v>
      </c>
      <c r="E129" s="19">
        <f t="shared" si="1"/>
        <v>0</v>
      </c>
    </row>
    <row r="130" spans="1:5" ht="45" x14ac:dyDescent="0.25">
      <c r="A130" s="28" t="s">
        <v>671</v>
      </c>
      <c r="B130" s="26" t="s">
        <v>672</v>
      </c>
      <c r="C130" s="17">
        <v>5219800</v>
      </c>
      <c r="D130" s="18">
        <v>5219800</v>
      </c>
      <c r="E130" s="19">
        <f t="shared" si="1"/>
        <v>0</v>
      </c>
    </row>
    <row r="131" spans="1:5" x14ac:dyDescent="0.25">
      <c r="A131" s="28" t="s">
        <v>673</v>
      </c>
      <c r="B131" s="26" t="s">
        <v>674</v>
      </c>
      <c r="C131" s="17">
        <v>110018.01</v>
      </c>
      <c r="D131" s="18">
        <v>110018.01</v>
      </c>
      <c r="E131" s="19">
        <f t="shared" si="1"/>
        <v>0</v>
      </c>
    </row>
    <row r="132" spans="1:5" ht="30" x14ac:dyDescent="0.25">
      <c r="A132" s="28" t="s">
        <v>675</v>
      </c>
      <c r="B132" s="26" t="s">
        <v>676</v>
      </c>
      <c r="C132" s="17">
        <v>110018.01</v>
      </c>
      <c r="D132" s="18">
        <v>110018.01</v>
      </c>
      <c r="E132" s="19">
        <f t="shared" si="1"/>
        <v>0</v>
      </c>
    </row>
    <row r="133" spans="1:5" x14ac:dyDescent="0.25">
      <c r="A133" s="28" t="s">
        <v>677</v>
      </c>
      <c r="B133" s="26" t="s">
        <v>678</v>
      </c>
      <c r="C133" s="17">
        <v>79861670.849999994</v>
      </c>
      <c r="D133" s="18">
        <v>68428200.799999997</v>
      </c>
      <c r="E133" s="19">
        <f t="shared" si="1"/>
        <v>11433470.049999997</v>
      </c>
    </row>
    <row r="134" spans="1:5" x14ac:dyDescent="0.25">
      <c r="A134" s="28" t="s">
        <v>679</v>
      </c>
      <c r="B134" s="26" t="s">
        <v>680</v>
      </c>
      <c r="C134" s="17">
        <v>79861670.849999994</v>
      </c>
      <c r="D134" s="18">
        <v>68428200.799999997</v>
      </c>
      <c r="E134" s="19">
        <f t="shared" si="1"/>
        <v>11433470.049999997</v>
      </c>
    </row>
    <row r="135" spans="1:5" ht="30" x14ac:dyDescent="0.25">
      <c r="A135" s="28" t="s">
        <v>681</v>
      </c>
      <c r="B135" s="26" t="s">
        <v>682</v>
      </c>
      <c r="C135" s="17">
        <v>320837600</v>
      </c>
      <c r="D135" s="18">
        <v>243371052.38999999</v>
      </c>
      <c r="E135" s="19">
        <f t="shared" si="1"/>
        <v>77466547.610000014</v>
      </c>
    </row>
    <row r="136" spans="1:5" ht="45" x14ac:dyDescent="0.25">
      <c r="A136" s="28" t="s">
        <v>683</v>
      </c>
      <c r="B136" s="26" t="s">
        <v>684</v>
      </c>
      <c r="C136" s="17">
        <v>9402000</v>
      </c>
      <c r="D136" s="18">
        <v>7499370</v>
      </c>
      <c r="E136" s="19">
        <f t="shared" si="1"/>
        <v>1902630</v>
      </c>
    </row>
    <row r="137" spans="1:5" ht="45" x14ac:dyDescent="0.25">
      <c r="A137" s="28" t="s">
        <v>685</v>
      </c>
      <c r="B137" s="26" t="s">
        <v>686</v>
      </c>
      <c r="C137" s="17">
        <v>9402000</v>
      </c>
      <c r="D137" s="18">
        <v>7499370</v>
      </c>
      <c r="E137" s="19">
        <f t="shared" si="1"/>
        <v>1902630</v>
      </c>
    </row>
    <row r="138" spans="1:5" ht="75" x14ac:dyDescent="0.25">
      <c r="A138" s="28" t="s">
        <v>687</v>
      </c>
      <c r="B138" s="26" t="s">
        <v>688</v>
      </c>
      <c r="C138" s="17">
        <v>258500</v>
      </c>
      <c r="D138" s="18">
        <v>72386.31</v>
      </c>
      <c r="E138" s="19">
        <f t="shared" si="1"/>
        <v>186113.69</v>
      </c>
    </row>
    <row r="139" spans="1:5" ht="90" x14ac:dyDescent="0.25">
      <c r="A139" s="28" t="s">
        <v>689</v>
      </c>
      <c r="B139" s="26" t="s">
        <v>690</v>
      </c>
      <c r="C139" s="17">
        <v>258500</v>
      </c>
      <c r="D139" s="18">
        <v>72386.31</v>
      </c>
      <c r="E139" s="19">
        <f t="shared" si="1"/>
        <v>186113.69</v>
      </c>
    </row>
    <row r="140" spans="1:5" x14ac:dyDescent="0.25">
      <c r="A140" s="28" t="s">
        <v>691</v>
      </c>
      <c r="B140" s="26" t="s">
        <v>692</v>
      </c>
      <c r="C140" s="17">
        <v>13662000</v>
      </c>
      <c r="D140" s="18">
        <v>6661439.8799999999</v>
      </c>
      <c r="E140" s="19">
        <f t="shared" si="1"/>
        <v>7000560.1200000001</v>
      </c>
    </row>
    <row r="141" spans="1:5" x14ac:dyDescent="0.25">
      <c r="A141" s="28" t="s">
        <v>693</v>
      </c>
      <c r="B141" s="26" t="s">
        <v>694</v>
      </c>
      <c r="C141" s="17">
        <v>13662000</v>
      </c>
      <c r="D141" s="18">
        <v>6661439.8799999999</v>
      </c>
      <c r="E141" s="19">
        <f t="shared" si="1"/>
        <v>7000560.1200000001</v>
      </c>
    </row>
    <row r="142" spans="1:5" x14ac:dyDescent="0.25">
      <c r="A142" s="28" t="s">
        <v>695</v>
      </c>
      <c r="B142" s="26" t="s">
        <v>696</v>
      </c>
      <c r="C142" s="17">
        <v>297515100</v>
      </c>
      <c r="D142" s="18">
        <v>229137856.19999999</v>
      </c>
      <c r="E142" s="19">
        <f t="shared" ref="E142:E161" si="2">C142-D142</f>
        <v>68377243.800000012</v>
      </c>
    </row>
    <row r="143" spans="1:5" x14ac:dyDescent="0.25">
      <c r="A143" s="28" t="s">
        <v>697</v>
      </c>
      <c r="B143" s="26" t="s">
        <v>698</v>
      </c>
      <c r="C143" s="17">
        <v>297515100</v>
      </c>
      <c r="D143" s="18">
        <v>229137856.19999999</v>
      </c>
      <c r="E143" s="19">
        <f t="shared" si="2"/>
        <v>68377243.800000012</v>
      </c>
    </row>
    <row r="144" spans="1:5" x14ac:dyDescent="0.25">
      <c r="A144" s="28" t="s">
        <v>165</v>
      </c>
      <c r="B144" s="26" t="s">
        <v>699</v>
      </c>
      <c r="C144" s="17">
        <v>26999296</v>
      </c>
      <c r="D144" s="18">
        <v>23721571.710000001</v>
      </c>
      <c r="E144" s="19">
        <f t="shared" si="2"/>
        <v>3277724.2899999991</v>
      </c>
    </row>
    <row r="145" spans="1:5" ht="60" x14ac:dyDescent="0.25">
      <c r="A145" s="28" t="s">
        <v>700</v>
      </c>
      <c r="B145" s="26" t="s">
        <v>701</v>
      </c>
      <c r="C145" s="17">
        <v>707900</v>
      </c>
      <c r="D145" s="18">
        <v>463125</v>
      </c>
      <c r="E145" s="19">
        <f t="shared" si="2"/>
        <v>244775</v>
      </c>
    </row>
    <row r="146" spans="1:5" ht="75" x14ac:dyDescent="0.25">
      <c r="A146" s="28" t="s">
        <v>702</v>
      </c>
      <c r="B146" s="26" t="s">
        <v>703</v>
      </c>
      <c r="C146" s="17">
        <v>707900</v>
      </c>
      <c r="D146" s="18">
        <v>463125</v>
      </c>
      <c r="E146" s="19">
        <f t="shared" si="2"/>
        <v>244775</v>
      </c>
    </row>
    <row r="147" spans="1:5" ht="155.25" customHeight="1" x14ac:dyDescent="0.25">
      <c r="A147" s="28" t="s">
        <v>704</v>
      </c>
      <c r="B147" s="26" t="s">
        <v>705</v>
      </c>
      <c r="C147" s="17">
        <v>312480</v>
      </c>
      <c r="D147" s="18">
        <v>0</v>
      </c>
      <c r="E147" s="19">
        <f t="shared" si="2"/>
        <v>312480</v>
      </c>
    </row>
    <row r="148" spans="1:5" ht="165" x14ac:dyDescent="0.25">
      <c r="A148" s="28" t="s">
        <v>706</v>
      </c>
      <c r="B148" s="26" t="s">
        <v>707</v>
      </c>
      <c r="C148" s="17">
        <v>312480</v>
      </c>
      <c r="D148" s="18">
        <v>0</v>
      </c>
      <c r="E148" s="19">
        <f t="shared" si="2"/>
        <v>312480</v>
      </c>
    </row>
    <row r="149" spans="1:5" ht="75" x14ac:dyDescent="0.25">
      <c r="A149" s="28" t="s">
        <v>708</v>
      </c>
      <c r="B149" s="26" t="s">
        <v>709</v>
      </c>
      <c r="C149" s="17">
        <v>1594316</v>
      </c>
      <c r="D149" s="18">
        <v>1124984.57</v>
      </c>
      <c r="E149" s="19">
        <f t="shared" si="2"/>
        <v>469331.42999999993</v>
      </c>
    </row>
    <row r="150" spans="1:5" ht="90" x14ac:dyDescent="0.25">
      <c r="A150" s="28" t="s">
        <v>710</v>
      </c>
      <c r="B150" s="26" t="s">
        <v>711</v>
      </c>
      <c r="C150" s="17">
        <v>1594316</v>
      </c>
      <c r="D150" s="18">
        <v>1124984.57</v>
      </c>
      <c r="E150" s="19">
        <f t="shared" si="2"/>
        <v>469331.42999999993</v>
      </c>
    </row>
    <row r="151" spans="1:5" ht="135" x14ac:dyDescent="0.25">
      <c r="A151" s="28" t="s">
        <v>712</v>
      </c>
      <c r="B151" s="26" t="s">
        <v>713</v>
      </c>
      <c r="C151" s="17">
        <v>17312800</v>
      </c>
      <c r="D151" s="18">
        <v>16446291.82</v>
      </c>
      <c r="E151" s="19">
        <f t="shared" si="2"/>
        <v>866508.1799999997</v>
      </c>
    </row>
    <row r="152" spans="1:5" ht="135" x14ac:dyDescent="0.25">
      <c r="A152" s="28" t="s">
        <v>714</v>
      </c>
      <c r="B152" s="26" t="s">
        <v>715</v>
      </c>
      <c r="C152" s="17">
        <v>17312800</v>
      </c>
      <c r="D152" s="18">
        <v>16446291.82</v>
      </c>
      <c r="E152" s="19">
        <f t="shared" si="2"/>
        <v>866508.1799999997</v>
      </c>
    </row>
    <row r="153" spans="1:5" ht="30" x14ac:dyDescent="0.25">
      <c r="A153" s="28" t="s">
        <v>716</v>
      </c>
      <c r="B153" s="26" t="s">
        <v>717</v>
      </c>
      <c r="C153" s="17">
        <v>7071800</v>
      </c>
      <c r="D153" s="18">
        <v>5687170.3200000003</v>
      </c>
      <c r="E153" s="19">
        <f t="shared" si="2"/>
        <v>1384629.6799999997</v>
      </c>
    </row>
    <row r="154" spans="1:5" ht="30" x14ac:dyDescent="0.25">
      <c r="A154" s="28" t="s">
        <v>718</v>
      </c>
      <c r="B154" s="26" t="s">
        <v>719</v>
      </c>
      <c r="C154" s="17">
        <v>7071800</v>
      </c>
      <c r="D154" s="18">
        <v>5687170.3200000003</v>
      </c>
      <c r="E154" s="19">
        <f t="shared" si="2"/>
        <v>1384629.6799999997</v>
      </c>
    </row>
    <row r="155" spans="1:5" x14ac:dyDescent="0.25">
      <c r="A155" s="28" t="s">
        <v>720</v>
      </c>
      <c r="B155" s="26" t="s">
        <v>721</v>
      </c>
      <c r="C155" s="17">
        <v>1064860</v>
      </c>
      <c r="D155" s="18">
        <v>671480</v>
      </c>
      <c r="E155" s="19">
        <f t="shared" si="2"/>
        <v>393380</v>
      </c>
    </row>
    <row r="156" spans="1:5" ht="30" x14ac:dyDescent="0.25">
      <c r="A156" s="28" t="s">
        <v>722</v>
      </c>
      <c r="B156" s="26" t="s">
        <v>723</v>
      </c>
      <c r="C156" s="17">
        <v>1064860</v>
      </c>
      <c r="D156" s="18">
        <v>671480</v>
      </c>
      <c r="E156" s="19">
        <f t="shared" si="2"/>
        <v>393380</v>
      </c>
    </row>
    <row r="157" spans="1:5" ht="30" x14ac:dyDescent="0.25">
      <c r="A157" s="28" t="s">
        <v>724</v>
      </c>
      <c r="B157" s="26" t="s">
        <v>725</v>
      </c>
      <c r="C157" s="17">
        <v>0</v>
      </c>
      <c r="D157" s="18">
        <v>0</v>
      </c>
      <c r="E157" s="19">
        <f t="shared" si="2"/>
        <v>0</v>
      </c>
    </row>
    <row r="158" spans="1:5" ht="30" x14ac:dyDescent="0.25">
      <c r="A158" s="28" t="s">
        <v>722</v>
      </c>
      <c r="B158" s="26" t="s">
        <v>726</v>
      </c>
      <c r="C158" s="17">
        <v>1064860</v>
      </c>
      <c r="D158" s="18">
        <v>671480</v>
      </c>
      <c r="E158" s="19">
        <f t="shared" si="2"/>
        <v>393380</v>
      </c>
    </row>
    <row r="159" spans="1:5" ht="45" x14ac:dyDescent="0.25">
      <c r="A159" s="28" t="s">
        <v>727</v>
      </c>
      <c r="B159" s="26" t="s">
        <v>728</v>
      </c>
      <c r="C159" s="17">
        <v>0</v>
      </c>
      <c r="D159" s="18">
        <v>-53421.99</v>
      </c>
      <c r="E159" s="19">
        <f t="shared" si="2"/>
        <v>53421.99</v>
      </c>
    </row>
    <row r="160" spans="1:5" ht="60" x14ac:dyDescent="0.25">
      <c r="A160" s="28" t="s">
        <v>729</v>
      </c>
      <c r="B160" s="26" t="s">
        <v>730</v>
      </c>
      <c r="C160" s="17">
        <v>0</v>
      </c>
      <c r="D160" s="18">
        <v>-53421.99</v>
      </c>
      <c r="E160" s="19">
        <f t="shared" si="2"/>
        <v>53421.99</v>
      </c>
    </row>
    <row r="161" spans="1:5" ht="60" x14ac:dyDescent="0.25">
      <c r="A161" s="28" t="s">
        <v>731</v>
      </c>
      <c r="B161" s="27" t="s">
        <v>732</v>
      </c>
      <c r="C161" s="20">
        <v>0</v>
      </c>
      <c r="D161" s="21">
        <v>-53421.99</v>
      </c>
      <c r="E161" s="22">
        <f t="shared" si="2"/>
        <v>53421.99</v>
      </c>
    </row>
    <row r="162" spans="1:5" x14ac:dyDescent="0.25">
      <c r="A162" s="50" t="s">
        <v>63</v>
      </c>
      <c r="B162" s="51"/>
      <c r="C162" s="51"/>
      <c r="D162" s="51"/>
      <c r="E162" s="52"/>
    </row>
    <row r="163" spans="1:5" x14ac:dyDescent="0.25">
      <c r="A163" s="30" t="s">
        <v>733</v>
      </c>
      <c r="B163" s="31"/>
      <c r="C163" s="32">
        <v>1057136647.72</v>
      </c>
      <c r="D163" s="32">
        <v>684078751.5</v>
      </c>
      <c r="E163" s="34">
        <f>C163-D163</f>
        <v>373057896.22000003</v>
      </c>
    </row>
    <row r="164" spans="1:5" x14ac:dyDescent="0.25">
      <c r="A164" s="30" t="s">
        <v>734</v>
      </c>
      <c r="B164" s="33" t="s">
        <v>228</v>
      </c>
      <c r="C164" s="32">
        <v>84456566.890000001</v>
      </c>
      <c r="D164" s="32">
        <v>48303217.939999998</v>
      </c>
      <c r="E164" s="34">
        <f t="shared" ref="E164:E218" si="3">C164-D164</f>
        <v>36153348.950000003</v>
      </c>
    </row>
    <row r="165" spans="1:5" ht="45" x14ac:dyDescent="0.25">
      <c r="A165" s="30" t="s">
        <v>735</v>
      </c>
      <c r="B165" s="33" t="s">
        <v>229</v>
      </c>
      <c r="C165" s="32">
        <v>1323600</v>
      </c>
      <c r="D165" s="32">
        <v>923539.93</v>
      </c>
      <c r="E165" s="34">
        <f t="shared" si="3"/>
        <v>400060.06999999995</v>
      </c>
    </row>
    <row r="166" spans="1:5" ht="75" x14ac:dyDescent="0.25">
      <c r="A166" s="30" t="s">
        <v>133</v>
      </c>
      <c r="B166" s="33" t="s">
        <v>230</v>
      </c>
      <c r="C166" s="32">
        <v>824500</v>
      </c>
      <c r="D166" s="32">
        <v>729401.85</v>
      </c>
      <c r="E166" s="34">
        <f t="shared" si="3"/>
        <v>95098.150000000023</v>
      </c>
    </row>
    <row r="167" spans="1:5" ht="30" x14ac:dyDescent="0.25">
      <c r="A167" s="30" t="s">
        <v>134</v>
      </c>
      <c r="B167" s="33" t="s">
        <v>231</v>
      </c>
      <c r="C167" s="32">
        <v>824500</v>
      </c>
      <c r="D167" s="32">
        <v>729401.85</v>
      </c>
      <c r="E167" s="34">
        <f t="shared" si="3"/>
        <v>95098.150000000023</v>
      </c>
    </row>
    <row r="168" spans="1:5" ht="30" x14ac:dyDescent="0.25">
      <c r="A168" s="30" t="s">
        <v>144</v>
      </c>
      <c r="B168" s="33" t="s">
        <v>232</v>
      </c>
      <c r="C168" s="32">
        <v>630200</v>
      </c>
      <c r="D168" s="32">
        <v>575112.66</v>
      </c>
      <c r="E168" s="34">
        <f t="shared" si="3"/>
        <v>55087.339999999967</v>
      </c>
    </row>
    <row r="169" spans="1:5" ht="45" x14ac:dyDescent="0.25">
      <c r="A169" s="30" t="s">
        <v>145</v>
      </c>
      <c r="B169" s="33" t="s">
        <v>76</v>
      </c>
      <c r="C169" s="32">
        <v>4000</v>
      </c>
      <c r="D169" s="32">
        <v>0</v>
      </c>
      <c r="E169" s="34">
        <f t="shared" si="3"/>
        <v>4000</v>
      </c>
    </row>
    <row r="170" spans="1:5" ht="45" x14ac:dyDescent="0.25">
      <c r="A170" s="30" t="s">
        <v>135</v>
      </c>
      <c r="B170" s="33" t="s">
        <v>233</v>
      </c>
      <c r="C170" s="32">
        <v>190300</v>
      </c>
      <c r="D170" s="32">
        <v>154289.19</v>
      </c>
      <c r="E170" s="34">
        <f t="shared" si="3"/>
        <v>36010.81</v>
      </c>
    </row>
    <row r="171" spans="1:5" ht="30" x14ac:dyDescent="0.25">
      <c r="A171" s="30" t="s">
        <v>136</v>
      </c>
      <c r="B171" s="33" t="s">
        <v>234</v>
      </c>
      <c r="C171" s="32">
        <v>466100</v>
      </c>
      <c r="D171" s="32">
        <v>169138.08</v>
      </c>
      <c r="E171" s="34">
        <f t="shared" si="3"/>
        <v>296961.92000000004</v>
      </c>
    </row>
    <row r="172" spans="1:5" ht="30" x14ac:dyDescent="0.25">
      <c r="A172" s="30" t="s">
        <v>137</v>
      </c>
      <c r="B172" s="33" t="s">
        <v>235</v>
      </c>
      <c r="C172" s="32">
        <v>466100</v>
      </c>
      <c r="D172" s="32">
        <v>169138.08</v>
      </c>
      <c r="E172" s="34">
        <f t="shared" si="3"/>
        <v>296961.92000000004</v>
      </c>
    </row>
    <row r="173" spans="1:5" ht="30" x14ac:dyDescent="0.25">
      <c r="A173" s="30" t="s">
        <v>736</v>
      </c>
      <c r="B173" s="33" t="s">
        <v>236</v>
      </c>
      <c r="C173" s="32">
        <v>287400</v>
      </c>
      <c r="D173" s="32">
        <v>148790.07999999999</v>
      </c>
      <c r="E173" s="34">
        <f t="shared" si="3"/>
        <v>138609.92000000001</v>
      </c>
    </row>
    <row r="174" spans="1:5" x14ac:dyDescent="0.25">
      <c r="A174" s="30" t="s">
        <v>138</v>
      </c>
      <c r="B174" s="33" t="s">
        <v>237</v>
      </c>
      <c r="C174" s="32">
        <v>126900</v>
      </c>
      <c r="D174" s="32">
        <v>20348</v>
      </c>
      <c r="E174" s="34">
        <f t="shared" si="3"/>
        <v>106552</v>
      </c>
    </row>
    <row r="175" spans="1:5" x14ac:dyDescent="0.25">
      <c r="A175" s="30" t="s">
        <v>139</v>
      </c>
      <c r="B175" s="33" t="s">
        <v>238</v>
      </c>
      <c r="C175" s="32">
        <v>51800</v>
      </c>
      <c r="D175" s="32">
        <v>0</v>
      </c>
      <c r="E175" s="34">
        <f t="shared" si="3"/>
        <v>51800</v>
      </c>
    </row>
    <row r="176" spans="1:5" x14ac:dyDescent="0.25">
      <c r="A176" s="30" t="s">
        <v>140</v>
      </c>
      <c r="B176" s="33" t="s">
        <v>239</v>
      </c>
      <c r="C176" s="32">
        <v>33000</v>
      </c>
      <c r="D176" s="32">
        <v>25000</v>
      </c>
      <c r="E176" s="34">
        <f t="shared" si="3"/>
        <v>8000</v>
      </c>
    </row>
    <row r="177" spans="1:5" x14ac:dyDescent="0.25">
      <c r="A177" s="30" t="s">
        <v>141</v>
      </c>
      <c r="B177" s="33" t="s">
        <v>240</v>
      </c>
      <c r="C177" s="32">
        <v>33000</v>
      </c>
      <c r="D177" s="32">
        <v>25000</v>
      </c>
      <c r="E177" s="34">
        <f t="shared" si="3"/>
        <v>8000</v>
      </c>
    </row>
    <row r="178" spans="1:5" x14ac:dyDescent="0.25">
      <c r="A178" s="30" t="s">
        <v>142</v>
      </c>
      <c r="B178" s="33" t="s">
        <v>241</v>
      </c>
      <c r="C178" s="32">
        <v>3000</v>
      </c>
      <c r="D178" s="32">
        <v>0</v>
      </c>
      <c r="E178" s="34">
        <f t="shared" si="3"/>
        <v>3000</v>
      </c>
    </row>
    <row r="179" spans="1:5" x14ac:dyDescent="0.25">
      <c r="A179" s="30" t="s">
        <v>143</v>
      </c>
      <c r="B179" s="33" t="s">
        <v>242</v>
      </c>
      <c r="C179" s="32">
        <v>30000</v>
      </c>
      <c r="D179" s="32">
        <v>25000</v>
      </c>
      <c r="E179" s="34">
        <f t="shared" si="3"/>
        <v>5000</v>
      </c>
    </row>
    <row r="180" spans="1:5" ht="45" x14ac:dyDescent="0.25">
      <c r="A180" s="30" t="s">
        <v>737</v>
      </c>
      <c r="B180" s="33" t="s">
        <v>243</v>
      </c>
      <c r="C180" s="32">
        <v>31950230.579999998</v>
      </c>
      <c r="D180" s="32">
        <v>18500073.079999998</v>
      </c>
      <c r="E180" s="34">
        <f t="shared" si="3"/>
        <v>13450157.5</v>
      </c>
    </row>
    <row r="181" spans="1:5" ht="75" x14ac:dyDescent="0.25">
      <c r="A181" s="30" t="s">
        <v>133</v>
      </c>
      <c r="B181" s="33" t="s">
        <v>244</v>
      </c>
      <c r="C181" s="32">
        <v>25964930.579999998</v>
      </c>
      <c r="D181" s="32">
        <v>14953996.460000001</v>
      </c>
      <c r="E181" s="34">
        <f t="shared" si="3"/>
        <v>11010934.119999997</v>
      </c>
    </row>
    <row r="182" spans="1:5" ht="30" x14ac:dyDescent="0.25">
      <c r="A182" s="30" t="s">
        <v>134</v>
      </c>
      <c r="B182" s="33" t="s">
        <v>245</v>
      </c>
      <c r="C182" s="32">
        <v>25964930.579999998</v>
      </c>
      <c r="D182" s="32">
        <v>14953996.460000001</v>
      </c>
      <c r="E182" s="34">
        <f t="shared" si="3"/>
        <v>11010934.119999997</v>
      </c>
    </row>
    <row r="183" spans="1:5" ht="30" x14ac:dyDescent="0.25">
      <c r="A183" s="30" t="s">
        <v>144</v>
      </c>
      <c r="B183" s="33" t="s">
        <v>246</v>
      </c>
      <c r="C183" s="32">
        <v>19774919.800000001</v>
      </c>
      <c r="D183" s="32">
        <v>11671400.66</v>
      </c>
      <c r="E183" s="34">
        <f t="shared" si="3"/>
        <v>8103519.1400000006</v>
      </c>
    </row>
    <row r="184" spans="1:5" ht="45" x14ac:dyDescent="0.25">
      <c r="A184" s="30" t="s">
        <v>145</v>
      </c>
      <c r="B184" s="33" t="s">
        <v>247</v>
      </c>
      <c r="C184" s="32">
        <v>218000</v>
      </c>
      <c r="D184" s="32">
        <v>99866</v>
      </c>
      <c r="E184" s="34">
        <f t="shared" si="3"/>
        <v>118134</v>
      </c>
    </row>
    <row r="185" spans="1:5" ht="45" x14ac:dyDescent="0.25">
      <c r="A185" s="30" t="s">
        <v>135</v>
      </c>
      <c r="B185" s="33" t="s">
        <v>248</v>
      </c>
      <c r="C185" s="32">
        <v>5972010.7800000003</v>
      </c>
      <c r="D185" s="32">
        <v>3182729.8</v>
      </c>
      <c r="E185" s="34">
        <f t="shared" si="3"/>
        <v>2789280.9800000004</v>
      </c>
    </row>
    <row r="186" spans="1:5" ht="30" x14ac:dyDescent="0.25">
      <c r="A186" s="30" t="s">
        <v>136</v>
      </c>
      <c r="B186" s="33" t="s">
        <v>249</v>
      </c>
      <c r="C186" s="32">
        <v>5970300</v>
      </c>
      <c r="D186" s="32">
        <v>3546063.85</v>
      </c>
      <c r="E186" s="34">
        <f t="shared" si="3"/>
        <v>2424236.15</v>
      </c>
    </row>
    <row r="187" spans="1:5" ht="30" x14ac:dyDescent="0.25">
      <c r="A187" s="30" t="s">
        <v>137</v>
      </c>
      <c r="B187" s="33" t="s">
        <v>250</v>
      </c>
      <c r="C187" s="32">
        <v>5970300</v>
      </c>
      <c r="D187" s="32">
        <v>3546063.85</v>
      </c>
      <c r="E187" s="34">
        <f t="shared" si="3"/>
        <v>2424236.15</v>
      </c>
    </row>
    <row r="188" spans="1:5" ht="30" x14ac:dyDescent="0.25">
      <c r="A188" s="30" t="s">
        <v>736</v>
      </c>
      <c r="B188" s="33" t="s">
        <v>251</v>
      </c>
      <c r="C188" s="32">
        <v>3241100</v>
      </c>
      <c r="D188" s="32">
        <v>2140746.2999999998</v>
      </c>
      <c r="E188" s="34">
        <f t="shared" si="3"/>
        <v>1100353.7000000002</v>
      </c>
    </row>
    <row r="189" spans="1:5" ht="30" x14ac:dyDescent="0.25">
      <c r="A189" s="30" t="s">
        <v>104</v>
      </c>
      <c r="B189" s="33" t="s">
        <v>744</v>
      </c>
      <c r="C189" s="32">
        <v>0</v>
      </c>
      <c r="D189" s="32">
        <v>0</v>
      </c>
      <c r="E189" s="34">
        <f t="shared" si="3"/>
        <v>0</v>
      </c>
    </row>
    <row r="190" spans="1:5" x14ac:dyDescent="0.25">
      <c r="A190" s="30" t="s">
        <v>138</v>
      </c>
      <c r="B190" s="33" t="s">
        <v>252</v>
      </c>
      <c r="C190" s="32">
        <v>1265800</v>
      </c>
      <c r="D190" s="32">
        <v>510145.48</v>
      </c>
      <c r="E190" s="34">
        <f t="shared" si="3"/>
        <v>755654.52</v>
      </c>
    </row>
    <row r="191" spans="1:5" x14ac:dyDescent="0.25">
      <c r="A191" s="30" t="s">
        <v>139</v>
      </c>
      <c r="B191" s="33" t="s">
        <v>253</v>
      </c>
      <c r="C191" s="32">
        <v>1463400</v>
      </c>
      <c r="D191" s="32">
        <v>895172.07</v>
      </c>
      <c r="E191" s="34">
        <f t="shared" si="3"/>
        <v>568227.93000000005</v>
      </c>
    </row>
    <row r="192" spans="1:5" x14ac:dyDescent="0.25">
      <c r="A192" s="30" t="s">
        <v>140</v>
      </c>
      <c r="B192" s="33" t="s">
        <v>254</v>
      </c>
      <c r="C192" s="32">
        <v>15000</v>
      </c>
      <c r="D192" s="32">
        <v>12.77</v>
      </c>
      <c r="E192" s="34">
        <f t="shared" si="3"/>
        <v>14987.23</v>
      </c>
    </row>
    <row r="193" spans="1:5" x14ac:dyDescent="0.25">
      <c r="A193" s="30" t="s">
        <v>141</v>
      </c>
      <c r="B193" s="33" t="s">
        <v>255</v>
      </c>
      <c r="C193" s="32">
        <v>15000</v>
      </c>
      <c r="D193" s="32">
        <v>12.77</v>
      </c>
      <c r="E193" s="34">
        <f t="shared" si="3"/>
        <v>14987.23</v>
      </c>
    </row>
    <row r="194" spans="1:5" x14ac:dyDescent="0.25">
      <c r="A194" s="30" t="s">
        <v>142</v>
      </c>
      <c r="B194" s="33" t="s">
        <v>256</v>
      </c>
      <c r="C194" s="32">
        <v>14987.23</v>
      </c>
      <c r="D194" s="32">
        <v>0</v>
      </c>
      <c r="E194" s="34">
        <f t="shared" si="3"/>
        <v>14987.23</v>
      </c>
    </row>
    <row r="195" spans="1:5" x14ac:dyDescent="0.25">
      <c r="A195" s="30" t="s">
        <v>143</v>
      </c>
      <c r="B195" s="33" t="s">
        <v>432</v>
      </c>
      <c r="C195" s="32">
        <v>12.77</v>
      </c>
      <c r="D195" s="32">
        <v>12.77</v>
      </c>
      <c r="E195" s="34">
        <f t="shared" si="3"/>
        <v>0</v>
      </c>
    </row>
    <row r="196" spans="1:5" ht="45" x14ac:dyDescent="0.25">
      <c r="A196" s="30" t="s">
        <v>146</v>
      </c>
      <c r="B196" s="33" t="s">
        <v>257</v>
      </c>
      <c r="C196" s="32">
        <v>12549700</v>
      </c>
      <c r="D196" s="32">
        <v>7881009.1299999999</v>
      </c>
      <c r="E196" s="34">
        <f t="shared" si="3"/>
        <v>4668690.87</v>
      </c>
    </row>
    <row r="197" spans="1:5" ht="75" x14ac:dyDescent="0.25">
      <c r="A197" s="30" t="s">
        <v>133</v>
      </c>
      <c r="B197" s="33" t="s">
        <v>258</v>
      </c>
      <c r="C197" s="32">
        <v>9303300</v>
      </c>
      <c r="D197" s="32">
        <v>6763865.96</v>
      </c>
      <c r="E197" s="34">
        <f t="shared" si="3"/>
        <v>2539434.04</v>
      </c>
    </row>
    <row r="198" spans="1:5" ht="30" x14ac:dyDescent="0.25">
      <c r="A198" s="30" t="s">
        <v>134</v>
      </c>
      <c r="B198" s="33" t="s">
        <v>259</v>
      </c>
      <c r="C198" s="32">
        <v>9303300</v>
      </c>
      <c r="D198" s="32">
        <v>6763865.96</v>
      </c>
      <c r="E198" s="34">
        <f t="shared" si="3"/>
        <v>2539434.04</v>
      </c>
    </row>
    <row r="199" spans="1:5" ht="30" x14ac:dyDescent="0.25">
      <c r="A199" s="30" t="s">
        <v>144</v>
      </c>
      <c r="B199" s="33" t="s">
        <v>260</v>
      </c>
      <c r="C199" s="32">
        <v>7142600</v>
      </c>
      <c r="D199" s="32">
        <v>5274338.3499999996</v>
      </c>
      <c r="E199" s="34">
        <f t="shared" si="3"/>
        <v>1868261.6500000004</v>
      </c>
    </row>
    <row r="200" spans="1:5" ht="45" x14ac:dyDescent="0.25">
      <c r="A200" s="30" t="s">
        <v>145</v>
      </c>
      <c r="B200" s="33" t="s">
        <v>261</v>
      </c>
      <c r="C200" s="32">
        <v>18700</v>
      </c>
      <c r="D200" s="32">
        <v>0</v>
      </c>
      <c r="E200" s="34">
        <f t="shared" si="3"/>
        <v>18700</v>
      </c>
    </row>
    <row r="201" spans="1:5" ht="45" x14ac:dyDescent="0.25">
      <c r="A201" s="30" t="s">
        <v>135</v>
      </c>
      <c r="B201" s="33" t="s">
        <v>262</v>
      </c>
      <c r="C201" s="32">
        <v>2142000</v>
      </c>
      <c r="D201" s="32">
        <v>1489527.61</v>
      </c>
      <c r="E201" s="34">
        <f t="shared" si="3"/>
        <v>652472.3899999999</v>
      </c>
    </row>
    <row r="202" spans="1:5" ht="30" x14ac:dyDescent="0.25">
      <c r="A202" s="30" t="s">
        <v>136</v>
      </c>
      <c r="B202" s="33" t="s">
        <v>263</v>
      </c>
      <c r="C202" s="32">
        <v>3242400</v>
      </c>
      <c r="D202" s="32">
        <v>1117132.17</v>
      </c>
      <c r="E202" s="34">
        <f t="shared" si="3"/>
        <v>2125267.83</v>
      </c>
    </row>
    <row r="203" spans="1:5" ht="30" x14ac:dyDescent="0.25">
      <c r="A203" s="30" t="s">
        <v>137</v>
      </c>
      <c r="B203" s="33" t="s">
        <v>264</v>
      </c>
      <c r="C203" s="32">
        <v>3242400</v>
      </c>
      <c r="D203" s="32">
        <v>1117132.17</v>
      </c>
      <c r="E203" s="34">
        <f t="shared" si="3"/>
        <v>2125267.83</v>
      </c>
    </row>
    <row r="204" spans="1:5" ht="30" x14ac:dyDescent="0.25">
      <c r="A204" s="30" t="s">
        <v>736</v>
      </c>
      <c r="B204" s="33" t="s">
        <v>265</v>
      </c>
      <c r="C204" s="32">
        <v>2833678</v>
      </c>
      <c r="D204" s="32">
        <v>906614.42</v>
      </c>
      <c r="E204" s="34">
        <f t="shared" si="3"/>
        <v>1927063.58</v>
      </c>
    </row>
    <row r="205" spans="1:5" x14ac:dyDescent="0.25">
      <c r="A205" s="30" t="s">
        <v>138</v>
      </c>
      <c r="B205" s="33" t="s">
        <v>266</v>
      </c>
      <c r="C205" s="32">
        <v>356922</v>
      </c>
      <c r="D205" s="32">
        <v>210517.75</v>
      </c>
      <c r="E205" s="34">
        <f t="shared" si="3"/>
        <v>146404.25</v>
      </c>
    </row>
    <row r="206" spans="1:5" x14ac:dyDescent="0.25">
      <c r="A206" s="30" t="s">
        <v>139</v>
      </c>
      <c r="B206" s="33" t="s">
        <v>109</v>
      </c>
      <c r="C206" s="32">
        <v>51800</v>
      </c>
      <c r="D206" s="32">
        <v>0</v>
      </c>
      <c r="E206" s="34">
        <f t="shared" si="3"/>
        <v>51800</v>
      </c>
    </row>
    <row r="207" spans="1:5" x14ac:dyDescent="0.25">
      <c r="A207" s="30" t="s">
        <v>140</v>
      </c>
      <c r="B207" s="33" t="s">
        <v>267</v>
      </c>
      <c r="C207" s="32">
        <v>4000</v>
      </c>
      <c r="D207" s="32">
        <v>11</v>
      </c>
      <c r="E207" s="34">
        <f t="shared" si="3"/>
        <v>3989</v>
      </c>
    </row>
    <row r="208" spans="1:5" x14ac:dyDescent="0.25">
      <c r="A208" s="30" t="s">
        <v>141</v>
      </c>
      <c r="B208" s="33" t="s">
        <v>268</v>
      </c>
      <c r="C208" s="32">
        <v>4000</v>
      </c>
      <c r="D208" s="32">
        <v>11</v>
      </c>
      <c r="E208" s="34">
        <f t="shared" si="3"/>
        <v>3989</v>
      </c>
    </row>
    <row r="209" spans="1:5" ht="30" x14ac:dyDescent="0.25">
      <c r="A209" s="30" t="s">
        <v>147</v>
      </c>
      <c r="B209" s="33" t="s">
        <v>269</v>
      </c>
      <c r="C209" s="32">
        <v>1000</v>
      </c>
      <c r="D209" s="32">
        <v>11</v>
      </c>
      <c r="E209" s="34">
        <f t="shared" si="3"/>
        <v>989</v>
      </c>
    </row>
    <row r="210" spans="1:5" x14ac:dyDescent="0.25">
      <c r="A210" s="30" t="s">
        <v>142</v>
      </c>
      <c r="B210" s="33" t="s">
        <v>110</v>
      </c>
      <c r="C210" s="32">
        <v>3000</v>
      </c>
      <c r="D210" s="32">
        <v>0</v>
      </c>
      <c r="E210" s="34">
        <f t="shared" si="3"/>
        <v>3000</v>
      </c>
    </row>
    <row r="211" spans="1:5" x14ac:dyDescent="0.25">
      <c r="A211" s="30" t="s">
        <v>148</v>
      </c>
      <c r="B211" s="33" t="s">
        <v>270</v>
      </c>
      <c r="C211" s="32">
        <v>824200</v>
      </c>
      <c r="D211" s="32">
        <v>0</v>
      </c>
      <c r="E211" s="34">
        <f t="shared" si="3"/>
        <v>824200</v>
      </c>
    </row>
    <row r="212" spans="1:5" x14ac:dyDescent="0.25">
      <c r="A212" s="30" t="s">
        <v>140</v>
      </c>
      <c r="B212" s="33" t="s">
        <v>271</v>
      </c>
      <c r="C212" s="32">
        <v>824200</v>
      </c>
      <c r="D212" s="32">
        <v>0</v>
      </c>
      <c r="E212" s="34">
        <f t="shared" si="3"/>
        <v>824200</v>
      </c>
    </row>
    <row r="213" spans="1:5" x14ac:dyDescent="0.25">
      <c r="A213" s="30" t="s">
        <v>149</v>
      </c>
      <c r="B213" s="33" t="s">
        <v>272</v>
      </c>
      <c r="C213" s="32">
        <v>824200</v>
      </c>
      <c r="D213" s="32">
        <v>0</v>
      </c>
      <c r="E213" s="34">
        <f t="shared" si="3"/>
        <v>824200</v>
      </c>
    </row>
    <row r="214" spans="1:5" x14ac:dyDescent="0.25">
      <c r="A214" s="30" t="s">
        <v>150</v>
      </c>
      <c r="B214" s="33" t="s">
        <v>273</v>
      </c>
      <c r="C214" s="32">
        <v>37808836.310000002</v>
      </c>
      <c r="D214" s="32">
        <v>20998595.800000001</v>
      </c>
      <c r="E214" s="34">
        <f t="shared" si="3"/>
        <v>16810240.510000002</v>
      </c>
    </row>
    <row r="215" spans="1:5" ht="75" x14ac:dyDescent="0.25">
      <c r="A215" s="30" t="s">
        <v>133</v>
      </c>
      <c r="B215" s="33" t="s">
        <v>274</v>
      </c>
      <c r="C215" s="32">
        <v>19351650</v>
      </c>
      <c r="D215" s="32">
        <v>14086315.220000001</v>
      </c>
      <c r="E215" s="34">
        <f t="shared" si="3"/>
        <v>5265334.7799999993</v>
      </c>
    </row>
    <row r="216" spans="1:5" x14ac:dyDescent="0.25">
      <c r="A216" s="30" t="s">
        <v>151</v>
      </c>
      <c r="B216" s="33" t="s">
        <v>275</v>
      </c>
      <c r="C216" s="32">
        <v>14457200</v>
      </c>
      <c r="D216" s="32">
        <v>10829654</v>
      </c>
      <c r="E216" s="34">
        <f t="shared" si="3"/>
        <v>3627546</v>
      </c>
    </row>
    <row r="217" spans="1:5" x14ac:dyDescent="0.25">
      <c r="A217" s="30" t="s">
        <v>152</v>
      </c>
      <c r="B217" s="33" t="s">
        <v>276</v>
      </c>
      <c r="C217" s="32">
        <v>11080800</v>
      </c>
      <c r="D217" s="32">
        <v>8436993.8399999999</v>
      </c>
      <c r="E217" s="34">
        <f t="shared" si="3"/>
        <v>2643806.16</v>
      </c>
    </row>
    <row r="218" spans="1:5" ht="30" x14ac:dyDescent="0.25">
      <c r="A218" s="30" t="s">
        <v>153</v>
      </c>
      <c r="B218" s="33" t="s">
        <v>277</v>
      </c>
      <c r="C218" s="32">
        <v>30000</v>
      </c>
      <c r="D218" s="32">
        <v>30000</v>
      </c>
      <c r="E218" s="34">
        <f t="shared" si="3"/>
        <v>0</v>
      </c>
    </row>
    <row r="219" spans="1:5" ht="45" x14ac:dyDescent="0.25">
      <c r="A219" s="30" t="s">
        <v>154</v>
      </c>
      <c r="B219" s="33" t="s">
        <v>278</v>
      </c>
      <c r="C219" s="32">
        <v>3346400</v>
      </c>
      <c r="D219" s="32">
        <v>2362660.16</v>
      </c>
      <c r="E219" s="34">
        <f t="shared" ref="E219:E266" si="4">C219-D219</f>
        <v>983739.83999999985</v>
      </c>
    </row>
    <row r="220" spans="1:5" ht="30" x14ac:dyDescent="0.25">
      <c r="A220" s="30" t="s">
        <v>134</v>
      </c>
      <c r="B220" s="33" t="s">
        <v>279</v>
      </c>
      <c r="C220" s="32">
        <v>4894450</v>
      </c>
      <c r="D220" s="32">
        <v>3256661.22</v>
      </c>
      <c r="E220" s="34">
        <f t="shared" si="4"/>
        <v>1637788.7799999998</v>
      </c>
    </row>
    <row r="221" spans="1:5" ht="30" x14ac:dyDescent="0.25">
      <c r="A221" s="30" t="s">
        <v>144</v>
      </c>
      <c r="B221" s="33" t="s">
        <v>280</v>
      </c>
      <c r="C221" s="32">
        <v>3747300</v>
      </c>
      <c r="D221" s="32">
        <v>2539671.12</v>
      </c>
      <c r="E221" s="34">
        <f t="shared" si="4"/>
        <v>1207628.8799999999</v>
      </c>
    </row>
    <row r="222" spans="1:5" ht="45" x14ac:dyDescent="0.25">
      <c r="A222" s="30" t="s">
        <v>145</v>
      </c>
      <c r="B222" s="33" t="s">
        <v>281</v>
      </c>
      <c r="C222" s="32">
        <v>18650</v>
      </c>
      <c r="D222" s="32">
        <v>5250</v>
      </c>
      <c r="E222" s="34">
        <f t="shared" si="4"/>
        <v>13400</v>
      </c>
    </row>
    <row r="223" spans="1:5" ht="45" x14ac:dyDescent="0.25">
      <c r="A223" s="30" t="s">
        <v>135</v>
      </c>
      <c r="B223" s="33" t="s">
        <v>282</v>
      </c>
      <c r="C223" s="32">
        <v>1128500</v>
      </c>
      <c r="D223" s="32">
        <v>711740.1</v>
      </c>
      <c r="E223" s="34">
        <f t="shared" si="4"/>
        <v>416759.9</v>
      </c>
    </row>
    <row r="224" spans="1:5" ht="30" x14ac:dyDescent="0.25">
      <c r="A224" s="30" t="s">
        <v>136</v>
      </c>
      <c r="B224" s="33" t="s">
        <v>283</v>
      </c>
      <c r="C224" s="32">
        <v>12476747.66</v>
      </c>
      <c r="D224" s="32">
        <v>3849662.73</v>
      </c>
      <c r="E224" s="34">
        <f t="shared" si="4"/>
        <v>8627084.9299999997</v>
      </c>
    </row>
    <row r="225" spans="1:5" ht="30" x14ac:dyDescent="0.25">
      <c r="A225" s="30" t="s">
        <v>137</v>
      </c>
      <c r="B225" s="33" t="s">
        <v>284</v>
      </c>
      <c r="C225" s="32">
        <v>12476747.66</v>
      </c>
      <c r="D225" s="32">
        <v>3849662.73</v>
      </c>
      <c r="E225" s="34">
        <f t="shared" si="4"/>
        <v>8627084.9299999997</v>
      </c>
    </row>
    <row r="226" spans="1:5" ht="30" x14ac:dyDescent="0.25">
      <c r="A226" s="30" t="s">
        <v>736</v>
      </c>
      <c r="B226" s="33" t="s">
        <v>285</v>
      </c>
      <c r="C226" s="32">
        <v>1163154.98</v>
      </c>
      <c r="D226" s="32">
        <v>342796.79</v>
      </c>
      <c r="E226" s="34">
        <f t="shared" si="4"/>
        <v>820358.19</v>
      </c>
    </row>
    <row r="227" spans="1:5" ht="30" x14ac:dyDescent="0.25">
      <c r="A227" s="30" t="s">
        <v>104</v>
      </c>
      <c r="B227" s="33" t="s">
        <v>77</v>
      </c>
      <c r="C227" s="32">
        <v>1836801.5</v>
      </c>
      <c r="D227" s="32">
        <v>0</v>
      </c>
      <c r="E227" s="34">
        <f t="shared" si="4"/>
        <v>1836801.5</v>
      </c>
    </row>
    <row r="228" spans="1:5" x14ac:dyDescent="0.25">
      <c r="A228" s="30" t="s">
        <v>138</v>
      </c>
      <c r="B228" s="33" t="s">
        <v>286</v>
      </c>
      <c r="C228" s="32">
        <v>8245791.1799999997</v>
      </c>
      <c r="D228" s="32">
        <v>3042460.1</v>
      </c>
      <c r="E228" s="34">
        <f t="shared" si="4"/>
        <v>5203331.08</v>
      </c>
    </row>
    <row r="229" spans="1:5" x14ac:dyDescent="0.25">
      <c r="A229" s="30" t="s">
        <v>139</v>
      </c>
      <c r="B229" s="33" t="s">
        <v>287</v>
      </c>
      <c r="C229" s="32">
        <v>1231000</v>
      </c>
      <c r="D229" s="32">
        <v>464405.84</v>
      </c>
      <c r="E229" s="34">
        <f t="shared" si="4"/>
        <v>766594.15999999992</v>
      </c>
    </row>
    <row r="230" spans="1:5" ht="30" x14ac:dyDescent="0.25">
      <c r="A230" s="30" t="s">
        <v>167</v>
      </c>
      <c r="B230" s="33" t="s">
        <v>78</v>
      </c>
      <c r="C230" s="32">
        <v>3020000</v>
      </c>
      <c r="D230" s="32">
        <v>3020000</v>
      </c>
      <c r="E230" s="34">
        <f t="shared" si="4"/>
        <v>0</v>
      </c>
    </row>
    <row r="231" spans="1:5" x14ac:dyDescent="0.25">
      <c r="A231" s="30" t="s">
        <v>168</v>
      </c>
      <c r="B231" s="33" t="s">
        <v>79</v>
      </c>
      <c r="C231" s="32">
        <v>3020000</v>
      </c>
      <c r="D231" s="32">
        <v>3020000</v>
      </c>
      <c r="E231" s="34">
        <f t="shared" si="4"/>
        <v>0</v>
      </c>
    </row>
    <row r="232" spans="1:5" ht="45" x14ac:dyDescent="0.25">
      <c r="A232" s="30" t="s">
        <v>169</v>
      </c>
      <c r="B232" s="33" t="s">
        <v>80</v>
      </c>
      <c r="C232" s="32">
        <v>3020000</v>
      </c>
      <c r="D232" s="32">
        <v>3020000</v>
      </c>
      <c r="E232" s="34">
        <f t="shared" si="4"/>
        <v>0</v>
      </c>
    </row>
    <row r="233" spans="1:5" x14ac:dyDescent="0.25">
      <c r="A233" s="30" t="s">
        <v>140</v>
      </c>
      <c r="B233" s="33" t="s">
        <v>288</v>
      </c>
      <c r="C233" s="32">
        <v>2960438.65</v>
      </c>
      <c r="D233" s="32">
        <v>42617.85</v>
      </c>
      <c r="E233" s="34">
        <f t="shared" si="4"/>
        <v>2917820.8</v>
      </c>
    </row>
    <row r="234" spans="1:5" x14ac:dyDescent="0.25">
      <c r="A234" s="30" t="s">
        <v>141</v>
      </c>
      <c r="B234" s="33" t="s">
        <v>289</v>
      </c>
      <c r="C234" s="32">
        <v>195400</v>
      </c>
      <c r="D234" s="32">
        <v>42617.85</v>
      </c>
      <c r="E234" s="34">
        <f t="shared" si="4"/>
        <v>152782.15</v>
      </c>
    </row>
    <row r="235" spans="1:5" ht="30" x14ac:dyDescent="0.25">
      <c r="A235" s="30" t="s">
        <v>147</v>
      </c>
      <c r="B235" s="33" t="s">
        <v>290</v>
      </c>
      <c r="C235" s="32">
        <v>88000</v>
      </c>
      <c r="D235" s="32">
        <v>40117.85</v>
      </c>
      <c r="E235" s="34">
        <f t="shared" si="4"/>
        <v>47882.15</v>
      </c>
    </row>
    <row r="236" spans="1:5" x14ac:dyDescent="0.25">
      <c r="A236" s="30" t="s">
        <v>142</v>
      </c>
      <c r="B236" s="33" t="s">
        <v>291</v>
      </c>
      <c r="C236" s="32">
        <v>107400</v>
      </c>
      <c r="D236" s="32">
        <v>2500</v>
      </c>
      <c r="E236" s="34">
        <f t="shared" si="4"/>
        <v>104900</v>
      </c>
    </row>
    <row r="237" spans="1:5" x14ac:dyDescent="0.25">
      <c r="A237" s="30" t="s">
        <v>149</v>
      </c>
      <c r="B237" s="33" t="s">
        <v>292</v>
      </c>
      <c r="C237" s="32">
        <v>2765038.65</v>
      </c>
      <c r="D237" s="32">
        <v>0</v>
      </c>
      <c r="E237" s="34">
        <f t="shared" si="4"/>
        <v>2765038.65</v>
      </c>
    </row>
    <row r="238" spans="1:5" x14ac:dyDescent="0.25">
      <c r="A238" s="30" t="s">
        <v>155</v>
      </c>
      <c r="B238" s="33" t="s">
        <v>293</v>
      </c>
      <c r="C238" s="32">
        <v>244000</v>
      </c>
      <c r="D238" s="32">
        <v>11620</v>
      </c>
      <c r="E238" s="34">
        <f t="shared" si="4"/>
        <v>232380</v>
      </c>
    </row>
    <row r="239" spans="1:5" x14ac:dyDescent="0.25">
      <c r="A239" s="30" t="s">
        <v>740</v>
      </c>
      <c r="B239" s="33" t="s">
        <v>745</v>
      </c>
      <c r="C239" s="32">
        <v>0</v>
      </c>
      <c r="D239" s="32">
        <v>0</v>
      </c>
      <c r="E239" s="34">
        <f t="shared" si="4"/>
        <v>0</v>
      </c>
    </row>
    <row r="240" spans="1:5" x14ac:dyDescent="0.25">
      <c r="A240" s="30" t="s">
        <v>156</v>
      </c>
      <c r="B240" s="33" t="s">
        <v>294</v>
      </c>
      <c r="C240" s="32">
        <v>244000</v>
      </c>
      <c r="D240" s="32">
        <v>11620</v>
      </c>
      <c r="E240" s="34">
        <f t="shared" si="4"/>
        <v>232380</v>
      </c>
    </row>
    <row r="241" spans="1:5" ht="30" x14ac:dyDescent="0.25">
      <c r="A241" s="30" t="s">
        <v>136</v>
      </c>
      <c r="B241" s="33" t="s">
        <v>295</v>
      </c>
      <c r="C241" s="32">
        <v>244000</v>
      </c>
      <c r="D241" s="32">
        <v>11620</v>
      </c>
      <c r="E241" s="34">
        <f t="shared" si="4"/>
        <v>232380</v>
      </c>
    </row>
    <row r="242" spans="1:5" ht="30" x14ac:dyDescent="0.25">
      <c r="A242" s="30" t="s">
        <v>137</v>
      </c>
      <c r="B242" s="33" t="s">
        <v>296</v>
      </c>
      <c r="C242" s="32">
        <v>244000</v>
      </c>
      <c r="D242" s="32">
        <v>11620</v>
      </c>
      <c r="E242" s="34">
        <f t="shared" si="4"/>
        <v>232380</v>
      </c>
    </row>
    <row r="243" spans="1:5" x14ac:dyDescent="0.25">
      <c r="A243" s="30" t="s">
        <v>138</v>
      </c>
      <c r="B243" s="33" t="s">
        <v>297</v>
      </c>
      <c r="C243" s="32">
        <v>244000</v>
      </c>
      <c r="D243" s="32">
        <v>11620</v>
      </c>
      <c r="E243" s="34">
        <f t="shared" si="4"/>
        <v>232380</v>
      </c>
    </row>
    <row r="244" spans="1:5" ht="30" x14ac:dyDescent="0.25">
      <c r="A244" s="30" t="s">
        <v>157</v>
      </c>
      <c r="B244" s="33" t="s">
        <v>298</v>
      </c>
      <c r="C244" s="32">
        <v>5496000</v>
      </c>
      <c r="D244" s="32">
        <v>4142754.26</v>
      </c>
      <c r="E244" s="34">
        <f t="shared" si="4"/>
        <v>1353245.7400000002</v>
      </c>
    </row>
    <row r="245" spans="1:5" ht="45" x14ac:dyDescent="0.25">
      <c r="A245" s="30" t="s">
        <v>108</v>
      </c>
      <c r="B245" s="33" t="s">
        <v>81</v>
      </c>
      <c r="C245" s="32">
        <v>5496000</v>
      </c>
      <c r="D245" s="32">
        <v>4142754.26</v>
      </c>
      <c r="E245" s="34">
        <f t="shared" si="4"/>
        <v>1353245.7400000002</v>
      </c>
    </row>
    <row r="246" spans="1:5" ht="75" x14ac:dyDescent="0.25">
      <c r="A246" s="30" t="s">
        <v>133</v>
      </c>
      <c r="B246" s="33" t="s">
        <v>82</v>
      </c>
      <c r="C246" s="32">
        <v>3368100</v>
      </c>
      <c r="D246" s="32">
        <v>2289478.56</v>
      </c>
      <c r="E246" s="34">
        <f t="shared" si="4"/>
        <v>1078621.44</v>
      </c>
    </row>
    <row r="247" spans="1:5" x14ac:dyDescent="0.25">
      <c r="A247" s="30" t="s">
        <v>151</v>
      </c>
      <c r="B247" s="33" t="s">
        <v>83</v>
      </c>
      <c r="C247" s="32">
        <v>3368100</v>
      </c>
      <c r="D247" s="32">
        <v>2289478.56</v>
      </c>
      <c r="E247" s="34">
        <f t="shared" si="4"/>
        <v>1078621.44</v>
      </c>
    </row>
    <row r="248" spans="1:5" x14ac:dyDescent="0.25">
      <c r="A248" s="30" t="s">
        <v>152</v>
      </c>
      <c r="B248" s="33" t="s">
        <v>84</v>
      </c>
      <c r="C248" s="32">
        <v>2571700</v>
      </c>
      <c r="D248" s="32">
        <v>1804932.18</v>
      </c>
      <c r="E248" s="34">
        <f t="shared" si="4"/>
        <v>766767.82000000007</v>
      </c>
    </row>
    <row r="249" spans="1:5" ht="30" x14ac:dyDescent="0.25">
      <c r="A249" s="30" t="s">
        <v>153</v>
      </c>
      <c r="B249" s="33" t="s">
        <v>85</v>
      </c>
      <c r="C249" s="32">
        <v>19800</v>
      </c>
      <c r="D249" s="32">
        <v>0</v>
      </c>
      <c r="E249" s="34">
        <f t="shared" si="4"/>
        <v>19800</v>
      </c>
    </row>
    <row r="250" spans="1:5" ht="45" x14ac:dyDescent="0.25">
      <c r="A250" s="30" t="s">
        <v>154</v>
      </c>
      <c r="B250" s="33" t="s">
        <v>86</v>
      </c>
      <c r="C250" s="32">
        <v>776600</v>
      </c>
      <c r="D250" s="32">
        <v>484546.38</v>
      </c>
      <c r="E250" s="34">
        <f t="shared" si="4"/>
        <v>292053.62</v>
      </c>
    </row>
    <row r="251" spans="1:5" ht="30" x14ac:dyDescent="0.25">
      <c r="A251" s="30" t="s">
        <v>136</v>
      </c>
      <c r="B251" s="33" t="s">
        <v>87</v>
      </c>
      <c r="C251" s="32">
        <v>1865100</v>
      </c>
      <c r="D251" s="32">
        <v>1592475.7</v>
      </c>
      <c r="E251" s="34">
        <f t="shared" si="4"/>
        <v>272624.30000000005</v>
      </c>
    </row>
    <row r="252" spans="1:5" ht="30" x14ac:dyDescent="0.25">
      <c r="A252" s="30" t="s">
        <v>137</v>
      </c>
      <c r="B252" s="33" t="s">
        <v>88</v>
      </c>
      <c r="C252" s="32">
        <v>1865100</v>
      </c>
      <c r="D252" s="32">
        <v>1592475.7</v>
      </c>
      <c r="E252" s="34">
        <f t="shared" si="4"/>
        <v>272624.30000000005</v>
      </c>
    </row>
    <row r="253" spans="1:5" ht="30" x14ac:dyDescent="0.25">
      <c r="A253" s="30" t="s">
        <v>736</v>
      </c>
      <c r="B253" s="33" t="s">
        <v>89</v>
      </c>
      <c r="C253" s="32">
        <v>101400</v>
      </c>
      <c r="D253" s="32">
        <v>7450</v>
      </c>
      <c r="E253" s="34">
        <f t="shared" si="4"/>
        <v>93950</v>
      </c>
    </row>
    <row r="254" spans="1:5" x14ac:dyDescent="0.25">
      <c r="A254" s="30" t="s">
        <v>138</v>
      </c>
      <c r="B254" s="33" t="s">
        <v>90</v>
      </c>
      <c r="C254" s="32">
        <v>1713800</v>
      </c>
      <c r="D254" s="32">
        <v>1585025.7</v>
      </c>
      <c r="E254" s="34">
        <f t="shared" si="4"/>
        <v>128774.30000000005</v>
      </c>
    </row>
    <row r="255" spans="1:5" x14ac:dyDescent="0.25">
      <c r="A255" s="30" t="s">
        <v>139</v>
      </c>
      <c r="B255" s="33" t="s">
        <v>91</v>
      </c>
      <c r="C255" s="32">
        <v>49900</v>
      </c>
      <c r="D255" s="32">
        <v>0</v>
      </c>
      <c r="E255" s="34">
        <f t="shared" si="4"/>
        <v>49900</v>
      </c>
    </row>
    <row r="256" spans="1:5" x14ac:dyDescent="0.25">
      <c r="A256" s="30" t="s">
        <v>203</v>
      </c>
      <c r="B256" s="33" t="s">
        <v>746</v>
      </c>
      <c r="C256" s="32">
        <v>260800</v>
      </c>
      <c r="D256" s="32">
        <v>260800</v>
      </c>
      <c r="E256" s="34">
        <f t="shared" si="4"/>
        <v>0</v>
      </c>
    </row>
    <row r="257" spans="1:5" x14ac:dyDescent="0.25">
      <c r="A257" s="30" t="s">
        <v>165</v>
      </c>
      <c r="B257" s="33" t="s">
        <v>747</v>
      </c>
      <c r="C257" s="32">
        <v>260800</v>
      </c>
      <c r="D257" s="32">
        <v>260800</v>
      </c>
      <c r="E257" s="34">
        <f t="shared" si="4"/>
        <v>0</v>
      </c>
    </row>
    <row r="258" spans="1:5" x14ac:dyDescent="0.25">
      <c r="A258" s="30" t="s">
        <v>140</v>
      </c>
      <c r="B258" s="33" t="s">
        <v>92</v>
      </c>
      <c r="C258" s="32">
        <v>2000</v>
      </c>
      <c r="D258" s="32">
        <v>0</v>
      </c>
      <c r="E258" s="34">
        <f t="shared" si="4"/>
        <v>2000</v>
      </c>
    </row>
    <row r="259" spans="1:5" x14ac:dyDescent="0.25">
      <c r="A259" s="30" t="s">
        <v>141</v>
      </c>
      <c r="B259" s="33" t="s">
        <v>93</v>
      </c>
      <c r="C259" s="32">
        <v>2000</v>
      </c>
      <c r="D259" s="32">
        <v>0</v>
      </c>
      <c r="E259" s="34">
        <f t="shared" si="4"/>
        <v>2000</v>
      </c>
    </row>
    <row r="260" spans="1:5" x14ac:dyDescent="0.25">
      <c r="A260" s="30" t="s">
        <v>142</v>
      </c>
      <c r="B260" s="33" t="s">
        <v>94</v>
      </c>
      <c r="C260" s="32">
        <v>2000</v>
      </c>
      <c r="D260" s="32">
        <v>0</v>
      </c>
      <c r="E260" s="34">
        <f t="shared" si="4"/>
        <v>2000</v>
      </c>
    </row>
    <row r="261" spans="1:5" x14ac:dyDescent="0.25">
      <c r="A261" s="30" t="s">
        <v>158</v>
      </c>
      <c r="B261" s="33" t="s">
        <v>299</v>
      </c>
      <c r="C261" s="32">
        <v>123816983.66</v>
      </c>
      <c r="D261" s="32">
        <v>66236337.380000003</v>
      </c>
      <c r="E261" s="34">
        <f t="shared" si="4"/>
        <v>57580646.279999994</v>
      </c>
    </row>
    <row r="262" spans="1:5" x14ac:dyDescent="0.25">
      <c r="A262" s="30" t="s">
        <v>159</v>
      </c>
      <c r="B262" s="33" t="s">
        <v>300</v>
      </c>
      <c r="C262" s="32">
        <v>617540.84</v>
      </c>
      <c r="D262" s="32">
        <v>487069.67</v>
      </c>
      <c r="E262" s="34">
        <f t="shared" si="4"/>
        <v>130471.16999999998</v>
      </c>
    </row>
    <row r="263" spans="1:5" ht="30" x14ac:dyDescent="0.25">
      <c r="A263" s="30" t="s">
        <v>136</v>
      </c>
      <c r="B263" s="33" t="s">
        <v>301</v>
      </c>
      <c r="C263" s="32">
        <v>323370.52</v>
      </c>
      <c r="D263" s="32">
        <v>207460.17</v>
      </c>
      <c r="E263" s="34">
        <f t="shared" si="4"/>
        <v>115910.35</v>
      </c>
    </row>
    <row r="264" spans="1:5" ht="30" x14ac:dyDescent="0.25">
      <c r="A264" s="30" t="s">
        <v>137</v>
      </c>
      <c r="B264" s="33" t="s">
        <v>302</v>
      </c>
      <c r="C264" s="32">
        <v>323370.52</v>
      </c>
      <c r="D264" s="32">
        <v>207460.17</v>
      </c>
      <c r="E264" s="34">
        <f t="shared" si="4"/>
        <v>115910.35</v>
      </c>
    </row>
    <row r="265" spans="1:5" x14ac:dyDescent="0.25">
      <c r="A265" s="30" t="s">
        <v>138</v>
      </c>
      <c r="B265" s="33" t="s">
        <v>303</v>
      </c>
      <c r="C265" s="32">
        <v>323370.52</v>
      </c>
      <c r="D265" s="32">
        <v>207460.17</v>
      </c>
      <c r="E265" s="34">
        <f t="shared" si="4"/>
        <v>115910.35</v>
      </c>
    </row>
    <row r="266" spans="1:5" x14ac:dyDescent="0.25">
      <c r="A266" s="30" t="s">
        <v>203</v>
      </c>
      <c r="B266" s="33" t="s">
        <v>748</v>
      </c>
      <c r="C266" s="32">
        <v>269170.32</v>
      </c>
      <c r="D266" s="32">
        <v>269170.32</v>
      </c>
      <c r="E266" s="34">
        <f t="shared" si="4"/>
        <v>0</v>
      </c>
    </row>
    <row r="267" spans="1:5" x14ac:dyDescent="0.25">
      <c r="A267" s="30" t="s">
        <v>165</v>
      </c>
      <c r="B267" s="33" t="s">
        <v>749</v>
      </c>
      <c r="C267" s="32">
        <v>269170.32</v>
      </c>
      <c r="D267" s="32">
        <v>269170.32</v>
      </c>
      <c r="E267" s="34">
        <f t="shared" ref="E267:E311" si="5">C267-D267</f>
        <v>0</v>
      </c>
    </row>
    <row r="268" spans="1:5" ht="30" x14ac:dyDescent="0.25">
      <c r="A268" s="30" t="s">
        <v>160</v>
      </c>
      <c r="B268" s="33" t="s">
        <v>111</v>
      </c>
      <c r="C268" s="32">
        <v>25000</v>
      </c>
      <c r="D268" s="32">
        <v>10439.18</v>
      </c>
      <c r="E268" s="34">
        <f t="shared" si="5"/>
        <v>14560.82</v>
      </c>
    </row>
    <row r="269" spans="1:5" x14ac:dyDescent="0.25">
      <c r="A269" s="30" t="s">
        <v>161</v>
      </c>
      <c r="B269" s="33" t="s">
        <v>112</v>
      </c>
      <c r="C269" s="32">
        <v>25000</v>
      </c>
      <c r="D269" s="32">
        <v>10439.18</v>
      </c>
      <c r="E269" s="34">
        <f t="shared" si="5"/>
        <v>14560.82</v>
      </c>
    </row>
    <row r="270" spans="1:5" ht="60" x14ac:dyDescent="0.25">
      <c r="A270" s="30" t="s">
        <v>162</v>
      </c>
      <c r="B270" s="33" t="s">
        <v>113</v>
      </c>
      <c r="C270" s="32">
        <v>25000</v>
      </c>
      <c r="D270" s="32">
        <v>10439.18</v>
      </c>
      <c r="E270" s="34">
        <f t="shared" si="5"/>
        <v>14560.82</v>
      </c>
    </row>
    <row r="271" spans="1:5" x14ac:dyDescent="0.25">
      <c r="A271" s="30" t="s">
        <v>741</v>
      </c>
      <c r="B271" s="33" t="s">
        <v>304</v>
      </c>
      <c r="C271" s="32">
        <v>267000</v>
      </c>
      <c r="D271" s="32">
        <v>256156.2</v>
      </c>
      <c r="E271" s="34">
        <f t="shared" si="5"/>
        <v>10843.799999999988</v>
      </c>
    </row>
    <row r="272" spans="1:5" ht="30" x14ac:dyDescent="0.25">
      <c r="A272" s="30" t="s">
        <v>136</v>
      </c>
      <c r="B272" s="33" t="s">
        <v>305</v>
      </c>
      <c r="C272" s="32">
        <v>267000</v>
      </c>
      <c r="D272" s="32">
        <v>256156.2</v>
      </c>
      <c r="E272" s="34">
        <f t="shared" si="5"/>
        <v>10843.799999999988</v>
      </c>
    </row>
    <row r="273" spans="1:5" ht="30" x14ac:dyDescent="0.25">
      <c r="A273" s="30" t="s">
        <v>137</v>
      </c>
      <c r="B273" s="33" t="s">
        <v>306</v>
      </c>
      <c r="C273" s="32">
        <v>267000</v>
      </c>
      <c r="D273" s="32">
        <v>256156.2</v>
      </c>
      <c r="E273" s="34">
        <f t="shared" si="5"/>
        <v>10843.799999999988</v>
      </c>
    </row>
    <row r="274" spans="1:5" x14ac:dyDescent="0.25">
      <c r="A274" s="30" t="s">
        <v>138</v>
      </c>
      <c r="B274" s="33" t="s">
        <v>307</v>
      </c>
      <c r="C274" s="32">
        <v>267000</v>
      </c>
      <c r="D274" s="32">
        <v>256156.2</v>
      </c>
      <c r="E274" s="34">
        <f t="shared" si="5"/>
        <v>10843.799999999988</v>
      </c>
    </row>
    <row r="275" spans="1:5" x14ac:dyDescent="0.25">
      <c r="A275" s="30" t="s">
        <v>163</v>
      </c>
      <c r="B275" s="33" t="s">
        <v>308</v>
      </c>
      <c r="C275" s="32">
        <v>9360004.2300000004</v>
      </c>
      <c r="D275" s="32">
        <v>6212163.9800000004</v>
      </c>
      <c r="E275" s="34">
        <f t="shared" si="5"/>
        <v>3147840.25</v>
      </c>
    </row>
    <row r="276" spans="1:5" ht="30" x14ac:dyDescent="0.25">
      <c r="A276" s="30" t="s">
        <v>136</v>
      </c>
      <c r="B276" s="33" t="s">
        <v>95</v>
      </c>
      <c r="C276" s="32">
        <v>5989504.2300000004</v>
      </c>
      <c r="D276" s="32">
        <v>3874430.05</v>
      </c>
      <c r="E276" s="34">
        <f t="shared" si="5"/>
        <v>2115074.1800000006</v>
      </c>
    </row>
    <row r="277" spans="1:5" ht="30" x14ac:dyDescent="0.25">
      <c r="A277" s="30" t="s">
        <v>137</v>
      </c>
      <c r="B277" s="33" t="s">
        <v>96</v>
      </c>
      <c r="C277" s="32">
        <v>5989504.2300000004</v>
      </c>
      <c r="D277" s="32">
        <v>3874430.05</v>
      </c>
      <c r="E277" s="34">
        <f t="shared" si="5"/>
        <v>2115074.1800000006</v>
      </c>
    </row>
    <row r="278" spans="1:5" x14ac:dyDescent="0.25">
      <c r="A278" s="30" t="s">
        <v>138</v>
      </c>
      <c r="B278" s="33" t="s">
        <v>97</v>
      </c>
      <c r="C278" s="32">
        <v>5989504.2300000004</v>
      </c>
      <c r="D278" s="32">
        <v>3874430.05</v>
      </c>
      <c r="E278" s="34">
        <f t="shared" si="5"/>
        <v>2115074.1800000006</v>
      </c>
    </row>
    <row r="279" spans="1:5" x14ac:dyDescent="0.25">
      <c r="A279" s="30" t="s">
        <v>203</v>
      </c>
      <c r="B279" s="33" t="s">
        <v>98</v>
      </c>
      <c r="C279" s="32">
        <v>3370500</v>
      </c>
      <c r="D279" s="32">
        <v>2337733.9300000002</v>
      </c>
      <c r="E279" s="34">
        <f t="shared" si="5"/>
        <v>1032766.0699999998</v>
      </c>
    </row>
    <row r="280" spans="1:5" x14ac:dyDescent="0.25">
      <c r="A280" s="30" t="s">
        <v>165</v>
      </c>
      <c r="B280" s="33" t="s">
        <v>99</v>
      </c>
      <c r="C280" s="32">
        <v>3370500</v>
      </c>
      <c r="D280" s="32">
        <v>2337733.9300000002</v>
      </c>
      <c r="E280" s="34">
        <f t="shared" si="5"/>
        <v>1032766.0699999998</v>
      </c>
    </row>
    <row r="281" spans="1:5" x14ac:dyDescent="0.25">
      <c r="A281" s="30" t="s">
        <v>164</v>
      </c>
      <c r="B281" s="33" t="s">
        <v>309</v>
      </c>
      <c r="C281" s="32">
        <v>104767460.06999999</v>
      </c>
      <c r="D281" s="32">
        <v>57039942.869999997</v>
      </c>
      <c r="E281" s="34">
        <f t="shared" si="5"/>
        <v>47727517.199999996</v>
      </c>
    </row>
    <row r="282" spans="1:5" ht="30" x14ac:dyDescent="0.25">
      <c r="A282" s="30" t="s">
        <v>136</v>
      </c>
      <c r="B282" s="33" t="s">
        <v>310</v>
      </c>
      <c r="C282" s="32">
        <v>94905260.069999993</v>
      </c>
      <c r="D282" s="32">
        <v>49503742.869999997</v>
      </c>
      <c r="E282" s="34">
        <f t="shared" si="5"/>
        <v>45401517.199999996</v>
      </c>
    </row>
    <row r="283" spans="1:5" ht="30" x14ac:dyDescent="0.25">
      <c r="A283" s="30" t="s">
        <v>137</v>
      </c>
      <c r="B283" s="33" t="s">
        <v>311</v>
      </c>
      <c r="C283" s="32">
        <v>94905260.069999993</v>
      </c>
      <c r="D283" s="32">
        <v>49503742.869999997</v>
      </c>
      <c r="E283" s="34">
        <f t="shared" si="5"/>
        <v>45401517.199999996</v>
      </c>
    </row>
    <row r="284" spans="1:5" ht="30" x14ac:dyDescent="0.25">
      <c r="A284" s="30" t="s">
        <v>104</v>
      </c>
      <c r="B284" s="33" t="s">
        <v>100</v>
      </c>
      <c r="C284" s="32">
        <v>44967734.549999997</v>
      </c>
      <c r="D284" s="32">
        <v>30832899.699999999</v>
      </c>
      <c r="E284" s="34">
        <f t="shared" si="5"/>
        <v>14134834.849999998</v>
      </c>
    </row>
    <row r="285" spans="1:5" x14ac:dyDescent="0.25">
      <c r="A285" s="30" t="s">
        <v>138</v>
      </c>
      <c r="B285" s="33" t="s">
        <v>312</v>
      </c>
      <c r="C285" s="32">
        <v>49937525.520000003</v>
      </c>
      <c r="D285" s="32">
        <v>18670843.170000002</v>
      </c>
      <c r="E285" s="34">
        <f t="shared" si="5"/>
        <v>31266682.350000001</v>
      </c>
    </row>
    <row r="286" spans="1:5" x14ac:dyDescent="0.25">
      <c r="A286" s="30" t="s">
        <v>139</v>
      </c>
      <c r="B286" s="33" t="s">
        <v>750</v>
      </c>
      <c r="C286" s="32">
        <v>0</v>
      </c>
      <c r="D286" s="32">
        <v>0</v>
      </c>
      <c r="E286" s="34">
        <f t="shared" si="5"/>
        <v>0</v>
      </c>
    </row>
    <row r="287" spans="1:5" x14ac:dyDescent="0.25">
      <c r="A287" s="30" t="s">
        <v>203</v>
      </c>
      <c r="B287" s="33" t="s">
        <v>313</v>
      </c>
      <c r="C287" s="32">
        <v>9862200</v>
      </c>
      <c r="D287" s="32">
        <v>7536200</v>
      </c>
      <c r="E287" s="34">
        <f t="shared" si="5"/>
        <v>2326000</v>
      </c>
    </row>
    <row r="288" spans="1:5" x14ac:dyDescent="0.25">
      <c r="A288" s="30" t="s">
        <v>165</v>
      </c>
      <c r="B288" s="33" t="s">
        <v>314</v>
      </c>
      <c r="C288" s="32">
        <v>9862200</v>
      </c>
      <c r="D288" s="32">
        <v>7536200</v>
      </c>
      <c r="E288" s="34">
        <f t="shared" si="5"/>
        <v>2326000</v>
      </c>
    </row>
    <row r="289" spans="1:5" x14ac:dyDescent="0.25">
      <c r="A289" s="30" t="s">
        <v>166</v>
      </c>
      <c r="B289" s="33" t="s">
        <v>315</v>
      </c>
      <c r="C289" s="32">
        <v>8804978.5199999996</v>
      </c>
      <c r="D289" s="32">
        <v>2241004.66</v>
      </c>
      <c r="E289" s="34">
        <f t="shared" si="5"/>
        <v>6563973.8599999994</v>
      </c>
    </row>
    <row r="290" spans="1:5" ht="30" x14ac:dyDescent="0.25">
      <c r="A290" s="30" t="s">
        <v>136</v>
      </c>
      <c r="B290" s="33" t="s">
        <v>316</v>
      </c>
      <c r="C290" s="32">
        <v>3113955.62</v>
      </c>
      <c r="D290" s="32">
        <v>352431.38</v>
      </c>
      <c r="E290" s="34">
        <f t="shared" si="5"/>
        <v>2761524.24</v>
      </c>
    </row>
    <row r="291" spans="1:5" ht="30" x14ac:dyDescent="0.25">
      <c r="A291" s="30" t="s">
        <v>137</v>
      </c>
      <c r="B291" s="33" t="s">
        <v>317</v>
      </c>
      <c r="C291" s="32">
        <v>3113955.62</v>
      </c>
      <c r="D291" s="32">
        <v>352431.38</v>
      </c>
      <c r="E291" s="34">
        <f t="shared" si="5"/>
        <v>2761524.24</v>
      </c>
    </row>
    <row r="292" spans="1:5" x14ac:dyDescent="0.25">
      <c r="A292" s="30" t="s">
        <v>138</v>
      </c>
      <c r="B292" s="33" t="s">
        <v>318</v>
      </c>
      <c r="C292" s="32">
        <v>3113955.62</v>
      </c>
      <c r="D292" s="32">
        <v>352431.38</v>
      </c>
      <c r="E292" s="34">
        <f t="shared" si="5"/>
        <v>2761524.24</v>
      </c>
    </row>
    <row r="293" spans="1:5" ht="30" x14ac:dyDescent="0.25">
      <c r="A293" s="30" t="s">
        <v>167</v>
      </c>
      <c r="B293" s="33" t="s">
        <v>114</v>
      </c>
      <c r="C293" s="32">
        <v>1888573.28</v>
      </c>
      <c r="D293" s="32">
        <v>1888573.28</v>
      </c>
      <c r="E293" s="34">
        <f t="shared" si="5"/>
        <v>0</v>
      </c>
    </row>
    <row r="294" spans="1:5" x14ac:dyDescent="0.25">
      <c r="A294" s="30" t="s">
        <v>168</v>
      </c>
      <c r="B294" s="33" t="s">
        <v>115</v>
      </c>
      <c r="C294" s="32">
        <v>1888573.28</v>
      </c>
      <c r="D294" s="32">
        <v>1888573.28</v>
      </c>
      <c r="E294" s="34">
        <f t="shared" si="5"/>
        <v>0</v>
      </c>
    </row>
    <row r="295" spans="1:5" ht="45" x14ac:dyDescent="0.25">
      <c r="A295" s="30" t="s">
        <v>169</v>
      </c>
      <c r="B295" s="33" t="s">
        <v>116</v>
      </c>
      <c r="C295" s="32">
        <v>1888573.28</v>
      </c>
      <c r="D295" s="32">
        <v>1888573.28</v>
      </c>
      <c r="E295" s="34">
        <f t="shared" si="5"/>
        <v>0</v>
      </c>
    </row>
    <row r="296" spans="1:5" x14ac:dyDescent="0.25">
      <c r="A296" s="30" t="s">
        <v>140</v>
      </c>
      <c r="B296" s="33" t="s">
        <v>319</v>
      </c>
      <c r="C296" s="32">
        <v>3802449.62</v>
      </c>
      <c r="D296" s="32">
        <v>0</v>
      </c>
      <c r="E296" s="34">
        <f t="shared" si="5"/>
        <v>3802449.62</v>
      </c>
    </row>
    <row r="297" spans="1:5" ht="60" x14ac:dyDescent="0.25">
      <c r="A297" s="30" t="s">
        <v>170</v>
      </c>
      <c r="B297" s="33" t="s">
        <v>320</v>
      </c>
      <c r="C297" s="32">
        <v>3802449.62</v>
      </c>
      <c r="D297" s="32">
        <v>0</v>
      </c>
      <c r="E297" s="34">
        <f t="shared" si="5"/>
        <v>3802449.62</v>
      </c>
    </row>
    <row r="298" spans="1:5" ht="60" x14ac:dyDescent="0.25">
      <c r="A298" s="30" t="s">
        <v>171</v>
      </c>
      <c r="B298" s="33" t="s">
        <v>321</v>
      </c>
      <c r="C298" s="32">
        <v>3802449.62</v>
      </c>
      <c r="D298" s="32">
        <v>0</v>
      </c>
      <c r="E298" s="34">
        <f t="shared" si="5"/>
        <v>3802449.62</v>
      </c>
    </row>
    <row r="299" spans="1:5" x14ac:dyDescent="0.25">
      <c r="A299" s="30" t="s">
        <v>172</v>
      </c>
      <c r="B299" s="33" t="s">
        <v>322</v>
      </c>
      <c r="C299" s="32">
        <v>32552557.239999998</v>
      </c>
      <c r="D299" s="32">
        <v>29377428.399999999</v>
      </c>
      <c r="E299" s="34">
        <f t="shared" si="5"/>
        <v>3175128.84</v>
      </c>
    </row>
    <row r="300" spans="1:5" x14ac:dyDescent="0.25">
      <c r="A300" s="30" t="s">
        <v>173</v>
      </c>
      <c r="B300" s="33" t="s">
        <v>323</v>
      </c>
      <c r="C300" s="32">
        <v>23523861.390000001</v>
      </c>
      <c r="D300" s="32">
        <v>20348732.550000001</v>
      </c>
      <c r="E300" s="34">
        <f t="shared" si="5"/>
        <v>3175128.84</v>
      </c>
    </row>
    <row r="301" spans="1:5" ht="30" x14ac:dyDescent="0.25">
      <c r="A301" s="30" t="s">
        <v>136</v>
      </c>
      <c r="B301" s="33" t="s">
        <v>117</v>
      </c>
      <c r="C301" s="32">
        <v>12219936.390000001</v>
      </c>
      <c r="D301" s="32">
        <v>11544807.550000001</v>
      </c>
      <c r="E301" s="34">
        <f t="shared" si="5"/>
        <v>675128.83999999985</v>
      </c>
    </row>
    <row r="302" spans="1:5" ht="30" x14ac:dyDescent="0.25">
      <c r="A302" s="30" t="s">
        <v>137</v>
      </c>
      <c r="B302" s="33" t="s">
        <v>118</v>
      </c>
      <c r="C302" s="32">
        <v>12219936.390000001</v>
      </c>
      <c r="D302" s="32">
        <v>11544807.550000001</v>
      </c>
      <c r="E302" s="34">
        <f t="shared" si="5"/>
        <v>675128.83999999985</v>
      </c>
    </row>
    <row r="303" spans="1:5" x14ac:dyDescent="0.25">
      <c r="A303" s="30" t="s">
        <v>138</v>
      </c>
      <c r="B303" s="33" t="s">
        <v>119</v>
      </c>
      <c r="C303" s="32">
        <v>12219936.390000001</v>
      </c>
      <c r="D303" s="32">
        <v>11544807.550000001</v>
      </c>
      <c r="E303" s="34">
        <f t="shared" si="5"/>
        <v>675128.83999999985</v>
      </c>
    </row>
    <row r="304" spans="1:5" x14ac:dyDescent="0.25">
      <c r="A304" s="30" t="s">
        <v>203</v>
      </c>
      <c r="B304" s="33" t="s">
        <v>324</v>
      </c>
      <c r="C304" s="32">
        <v>11303925</v>
      </c>
      <c r="D304" s="32">
        <v>8803925</v>
      </c>
      <c r="E304" s="34">
        <f t="shared" si="5"/>
        <v>2500000</v>
      </c>
    </row>
    <row r="305" spans="1:5" x14ac:dyDescent="0.25">
      <c r="A305" s="30" t="s">
        <v>165</v>
      </c>
      <c r="B305" s="33" t="s">
        <v>325</v>
      </c>
      <c r="C305" s="32">
        <v>11303925</v>
      </c>
      <c r="D305" s="32">
        <v>8803925</v>
      </c>
      <c r="E305" s="34">
        <f t="shared" si="5"/>
        <v>2500000</v>
      </c>
    </row>
    <row r="306" spans="1:5" x14ac:dyDescent="0.25">
      <c r="A306" s="30" t="s">
        <v>174</v>
      </c>
      <c r="B306" s="33" t="s">
        <v>326</v>
      </c>
      <c r="C306" s="32">
        <v>9028695.8499999996</v>
      </c>
      <c r="D306" s="32">
        <v>9028695.8499999996</v>
      </c>
      <c r="E306" s="34">
        <f t="shared" si="5"/>
        <v>0</v>
      </c>
    </row>
    <row r="307" spans="1:5" x14ac:dyDescent="0.25">
      <c r="A307" s="30" t="s">
        <v>203</v>
      </c>
      <c r="B307" s="33" t="s">
        <v>120</v>
      </c>
      <c r="C307" s="32">
        <v>9028695.8499999996</v>
      </c>
      <c r="D307" s="32">
        <v>9028695.8499999996</v>
      </c>
      <c r="E307" s="34">
        <f t="shared" si="5"/>
        <v>0</v>
      </c>
    </row>
    <row r="308" spans="1:5" x14ac:dyDescent="0.25">
      <c r="A308" s="30" t="s">
        <v>165</v>
      </c>
      <c r="B308" s="33" t="s">
        <v>121</v>
      </c>
      <c r="C308" s="32">
        <v>9028695.8499999996</v>
      </c>
      <c r="D308" s="32">
        <v>9028695.8499999996</v>
      </c>
      <c r="E308" s="34">
        <f t="shared" si="5"/>
        <v>0</v>
      </c>
    </row>
    <row r="309" spans="1:5" x14ac:dyDescent="0.25">
      <c r="A309" s="30" t="s">
        <v>175</v>
      </c>
      <c r="B309" s="33" t="s">
        <v>327</v>
      </c>
      <c r="C309" s="32">
        <v>47410975.57</v>
      </c>
      <c r="D309" s="32">
        <v>9976</v>
      </c>
      <c r="E309" s="34">
        <f t="shared" si="5"/>
        <v>47400999.57</v>
      </c>
    </row>
    <row r="310" spans="1:5" ht="30" x14ac:dyDescent="0.25">
      <c r="A310" s="30" t="s">
        <v>176</v>
      </c>
      <c r="B310" s="33" t="s">
        <v>328</v>
      </c>
      <c r="C310" s="32">
        <v>50000</v>
      </c>
      <c r="D310" s="32">
        <v>9976</v>
      </c>
      <c r="E310" s="34">
        <f t="shared" si="5"/>
        <v>40024</v>
      </c>
    </row>
    <row r="311" spans="1:5" ht="30" x14ac:dyDescent="0.25">
      <c r="A311" s="30" t="s">
        <v>136</v>
      </c>
      <c r="B311" s="33" t="s">
        <v>329</v>
      </c>
      <c r="C311" s="32">
        <v>50000</v>
      </c>
      <c r="D311" s="32">
        <v>9976</v>
      </c>
      <c r="E311" s="34">
        <f t="shared" si="5"/>
        <v>40024</v>
      </c>
    </row>
    <row r="312" spans="1:5" ht="30" x14ac:dyDescent="0.25">
      <c r="A312" s="30" t="s">
        <v>137</v>
      </c>
      <c r="B312" s="33" t="s">
        <v>330</v>
      </c>
      <c r="C312" s="32">
        <v>50000</v>
      </c>
      <c r="D312" s="32">
        <v>9976</v>
      </c>
      <c r="E312" s="34">
        <f t="shared" ref="E312:E375" si="6">C312-D312</f>
        <v>40024</v>
      </c>
    </row>
    <row r="313" spans="1:5" x14ac:dyDescent="0.25">
      <c r="A313" s="30" t="s">
        <v>138</v>
      </c>
      <c r="B313" s="33" t="s">
        <v>331</v>
      </c>
      <c r="C313" s="32">
        <v>50000</v>
      </c>
      <c r="D313" s="32">
        <v>9976</v>
      </c>
      <c r="E313" s="34">
        <f t="shared" si="6"/>
        <v>40024</v>
      </c>
    </row>
    <row r="314" spans="1:5" x14ac:dyDescent="0.25">
      <c r="A314" s="30" t="s">
        <v>226</v>
      </c>
      <c r="B314" s="33" t="s">
        <v>122</v>
      </c>
      <c r="C314" s="32">
        <v>47360975.57</v>
      </c>
      <c r="D314" s="32">
        <v>0</v>
      </c>
      <c r="E314" s="34">
        <f t="shared" si="6"/>
        <v>47360975.57</v>
      </c>
    </row>
    <row r="315" spans="1:5" ht="30" x14ac:dyDescent="0.25">
      <c r="A315" s="30" t="s">
        <v>136</v>
      </c>
      <c r="B315" s="33" t="s">
        <v>123</v>
      </c>
      <c r="C315" s="32">
        <v>47360975.57</v>
      </c>
      <c r="D315" s="32">
        <v>0</v>
      </c>
      <c r="E315" s="34">
        <f t="shared" si="6"/>
        <v>47360975.57</v>
      </c>
    </row>
    <row r="316" spans="1:5" ht="30" x14ac:dyDescent="0.25">
      <c r="A316" s="30" t="s">
        <v>137</v>
      </c>
      <c r="B316" s="33" t="s">
        <v>124</v>
      </c>
      <c r="C316" s="32">
        <v>47360975.57</v>
      </c>
      <c r="D316" s="32">
        <v>0</v>
      </c>
      <c r="E316" s="34">
        <f t="shared" si="6"/>
        <v>47360975.57</v>
      </c>
    </row>
    <row r="317" spans="1:5" x14ac:dyDescent="0.25">
      <c r="A317" s="30" t="s">
        <v>138</v>
      </c>
      <c r="B317" s="33" t="s">
        <v>125</v>
      </c>
      <c r="C317" s="32">
        <v>47360975.57</v>
      </c>
      <c r="D317" s="32">
        <v>0</v>
      </c>
      <c r="E317" s="34">
        <f t="shared" si="6"/>
        <v>47360975.57</v>
      </c>
    </row>
    <row r="318" spans="1:5" x14ac:dyDescent="0.25">
      <c r="A318" s="30" t="s">
        <v>224</v>
      </c>
      <c r="B318" s="33" t="s">
        <v>332</v>
      </c>
      <c r="C318" s="32">
        <v>603131710.28999996</v>
      </c>
      <c r="D318" s="32">
        <v>423787100.44999999</v>
      </c>
      <c r="E318" s="34">
        <f t="shared" si="6"/>
        <v>179344609.83999997</v>
      </c>
    </row>
    <row r="319" spans="1:5" x14ac:dyDescent="0.25">
      <c r="A319" s="30" t="s">
        <v>225</v>
      </c>
      <c r="B319" s="33" t="s">
        <v>333</v>
      </c>
      <c r="C319" s="32">
        <v>109575237.95</v>
      </c>
      <c r="D319" s="32">
        <v>71084888.170000002</v>
      </c>
      <c r="E319" s="34">
        <f t="shared" si="6"/>
        <v>38490349.780000001</v>
      </c>
    </row>
    <row r="320" spans="1:5" ht="75" x14ac:dyDescent="0.25">
      <c r="A320" s="30" t="s">
        <v>133</v>
      </c>
      <c r="B320" s="33" t="s">
        <v>334</v>
      </c>
      <c r="C320" s="32">
        <v>66274200</v>
      </c>
      <c r="D320" s="32">
        <v>44557296.359999999</v>
      </c>
      <c r="E320" s="34">
        <f t="shared" si="6"/>
        <v>21716903.640000001</v>
      </c>
    </row>
    <row r="321" spans="1:5" x14ac:dyDescent="0.25">
      <c r="A321" s="30" t="s">
        <v>151</v>
      </c>
      <c r="B321" s="33" t="s">
        <v>335</v>
      </c>
      <c r="C321" s="32">
        <v>66274200</v>
      </c>
      <c r="D321" s="32">
        <v>44557296.359999999</v>
      </c>
      <c r="E321" s="34">
        <f t="shared" si="6"/>
        <v>21716903.640000001</v>
      </c>
    </row>
    <row r="322" spans="1:5" x14ac:dyDescent="0.25">
      <c r="A322" s="30" t="s">
        <v>152</v>
      </c>
      <c r="B322" s="33" t="s">
        <v>336</v>
      </c>
      <c r="C322" s="32">
        <v>51060004.369999997</v>
      </c>
      <c r="D322" s="32">
        <v>34857901.689999998</v>
      </c>
      <c r="E322" s="34">
        <f t="shared" si="6"/>
        <v>16202102.68</v>
      </c>
    </row>
    <row r="323" spans="1:5" ht="45" x14ac:dyDescent="0.25">
      <c r="A323" s="30" t="s">
        <v>154</v>
      </c>
      <c r="B323" s="33" t="s">
        <v>337</v>
      </c>
      <c r="C323" s="32">
        <v>15214195.630000001</v>
      </c>
      <c r="D323" s="32">
        <v>9699394.6699999999</v>
      </c>
      <c r="E323" s="34">
        <f t="shared" si="6"/>
        <v>5514800.9600000009</v>
      </c>
    </row>
    <row r="324" spans="1:5" ht="30" x14ac:dyDescent="0.25">
      <c r="A324" s="30" t="s">
        <v>136</v>
      </c>
      <c r="B324" s="33" t="s">
        <v>338</v>
      </c>
      <c r="C324" s="32">
        <v>29706937.949999999</v>
      </c>
      <c r="D324" s="32">
        <v>18158741.93</v>
      </c>
      <c r="E324" s="34">
        <f t="shared" si="6"/>
        <v>11548196.02</v>
      </c>
    </row>
    <row r="325" spans="1:5" ht="30" x14ac:dyDescent="0.25">
      <c r="A325" s="30" t="s">
        <v>137</v>
      </c>
      <c r="B325" s="33" t="s">
        <v>339</v>
      </c>
      <c r="C325" s="32">
        <v>29706937.949999999</v>
      </c>
      <c r="D325" s="32">
        <v>18158741.93</v>
      </c>
      <c r="E325" s="34">
        <f t="shared" si="6"/>
        <v>11548196.02</v>
      </c>
    </row>
    <row r="326" spans="1:5" ht="30" x14ac:dyDescent="0.25">
      <c r="A326" s="30" t="s">
        <v>736</v>
      </c>
      <c r="B326" s="33" t="s">
        <v>340</v>
      </c>
      <c r="C326" s="32">
        <v>661040</v>
      </c>
      <c r="D326" s="32">
        <v>317202.57</v>
      </c>
      <c r="E326" s="34">
        <f t="shared" si="6"/>
        <v>343837.43</v>
      </c>
    </row>
    <row r="327" spans="1:5" x14ac:dyDescent="0.25">
      <c r="A327" s="30" t="s">
        <v>138</v>
      </c>
      <c r="B327" s="33" t="s">
        <v>341</v>
      </c>
      <c r="C327" s="32">
        <v>24575797.949999999</v>
      </c>
      <c r="D327" s="32">
        <v>15638039.59</v>
      </c>
      <c r="E327" s="34">
        <f t="shared" si="6"/>
        <v>8937758.3599999994</v>
      </c>
    </row>
    <row r="328" spans="1:5" x14ac:dyDescent="0.25">
      <c r="A328" s="30" t="s">
        <v>139</v>
      </c>
      <c r="B328" s="33" t="s">
        <v>342</v>
      </c>
      <c r="C328" s="32">
        <v>4470100</v>
      </c>
      <c r="D328" s="32">
        <v>2203499.77</v>
      </c>
      <c r="E328" s="34">
        <f t="shared" si="6"/>
        <v>2266600.23</v>
      </c>
    </row>
    <row r="329" spans="1:5" ht="30" x14ac:dyDescent="0.25">
      <c r="A329" s="30" t="s">
        <v>160</v>
      </c>
      <c r="B329" s="33" t="s">
        <v>343</v>
      </c>
      <c r="C329" s="32">
        <v>13116100</v>
      </c>
      <c r="D329" s="32">
        <v>8022263.7199999997</v>
      </c>
      <c r="E329" s="34">
        <f t="shared" si="6"/>
        <v>5093836.28</v>
      </c>
    </row>
    <row r="330" spans="1:5" x14ac:dyDescent="0.25">
      <c r="A330" s="30" t="s">
        <v>161</v>
      </c>
      <c r="B330" s="33" t="s">
        <v>344</v>
      </c>
      <c r="C330" s="32">
        <v>13116100</v>
      </c>
      <c r="D330" s="32">
        <v>8022263.7199999997</v>
      </c>
      <c r="E330" s="34">
        <f t="shared" si="6"/>
        <v>5093836.28</v>
      </c>
    </row>
    <row r="331" spans="1:5" ht="60" x14ac:dyDescent="0.25">
      <c r="A331" s="30" t="s">
        <v>162</v>
      </c>
      <c r="B331" s="33" t="s">
        <v>345</v>
      </c>
      <c r="C331" s="32">
        <v>13116100</v>
      </c>
      <c r="D331" s="32">
        <v>8022263.7199999997</v>
      </c>
      <c r="E331" s="34">
        <f t="shared" si="6"/>
        <v>5093836.28</v>
      </c>
    </row>
    <row r="332" spans="1:5" x14ac:dyDescent="0.25">
      <c r="A332" s="30" t="s">
        <v>140</v>
      </c>
      <c r="B332" s="33" t="s">
        <v>346</v>
      </c>
      <c r="C332" s="32">
        <v>478000</v>
      </c>
      <c r="D332" s="32">
        <v>346586.16</v>
      </c>
      <c r="E332" s="34">
        <f t="shared" si="6"/>
        <v>131413.84000000003</v>
      </c>
    </row>
    <row r="333" spans="1:5" x14ac:dyDescent="0.25">
      <c r="A333" s="30" t="s">
        <v>141</v>
      </c>
      <c r="B333" s="33" t="s">
        <v>347</v>
      </c>
      <c r="C333" s="32">
        <v>478000</v>
      </c>
      <c r="D333" s="32">
        <v>346586.16</v>
      </c>
      <c r="E333" s="34">
        <f t="shared" si="6"/>
        <v>131413.84000000003</v>
      </c>
    </row>
    <row r="334" spans="1:5" ht="30" x14ac:dyDescent="0.25">
      <c r="A334" s="30" t="s">
        <v>147</v>
      </c>
      <c r="B334" s="33" t="s">
        <v>348</v>
      </c>
      <c r="C334" s="32">
        <v>469738.84</v>
      </c>
      <c r="D334" s="32">
        <v>346325</v>
      </c>
      <c r="E334" s="34">
        <f t="shared" si="6"/>
        <v>123413.84000000003</v>
      </c>
    </row>
    <row r="335" spans="1:5" x14ac:dyDescent="0.25">
      <c r="A335" s="30" t="s">
        <v>142</v>
      </c>
      <c r="B335" s="33" t="s">
        <v>126</v>
      </c>
      <c r="C335" s="32">
        <v>7738.84</v>
      </c>
      <c r="D335" s="32">
        <v>0</v>
      </c>
      <c r="E335" s="34">
        <f t="shared" si="6"/>
        <v>7738.84</v>
      </c>
    </row>
    <row r="336" spans="1:5" x14ac:dyDescent="0.25">
      <c r="A336" s="30" t="s">
        <v>143</v>
      </c>
      <c r="B336" s="33" t="s">
        <v>349</v>
      </c>
      <c r="C336" s="32">
        <v>522.32000000000005</v>
      </c>
      <c r="D336" s="32">
        <v>261.16000000000003</v>
      </c>
      <c r="E336" s="34">
        <f t="shared" si="6"/>
        <v>261.16000000000003</v>
      </c>
    </row>
    <row r="337" spans="1:5" x14ac:dyDescent="0.25">
      <c r="A337" s="30" t="s">
        <v>223</v>
      </c>
      <c r="B337" s="33" t="s">
        <v>350</v>
      </c>
      <c r="C337" s="32">
        <v>397986693.73000002</v>
      </c>
      <c r="D337" s="32">
        <v>287044837.44</v>
      </c>
      <c r="E337" s="34">
        <f t="shared" si="6"/>
        <v>110941856.29000002</v>
      </c>
    </row>
    <row r="338" spans="1:5" ht="75" x14ac:dyDescent="0.25">
      <c r="A338" s="30" t="s">
        <v>133</v>
      </c>
      <c r="B338" s="33" t="s">
        <v>351</v>
      </c>
      <c r="C338" s="32">
        <v>214425000</v>
      </c>
      <c r="D338" s="32">
        <v>163318399.11000001</v>
      </c>
      <c r="E338" s="34">
        <f t="shared" si="6"/>
        <v>51106600.889999986</v>
      </c>
    </row>
    <row r="339" spans="1:5" x14ac:dyDescent="0.25">
      <c r="A339" s="30" t="s">
        <v>151</v>
      </c>
      <c r="B339" s="33" t="s">
        <v>352</v>
      </c>
      <c r="C339" s="32">
        <v>214425000</v>
      </c>
      <c r="D339" s="32">
        <v>163318399.11000001</v>
      </c>
      <c r="E339" s="34">
        <f t="shared" si="6"/>
        <v>51106600.889999986</v>
      </c>
    </row>
    <row r="340" spans="1:5" x14ac:dyDescent="0.25">
      <c r="A340" s="30" t="s">
        <v>152</v>
      </c>
      <c r="B340" s="33" t="s">
        <v>353</v>
      </c>
      <c r="C340" s="32">
        <v>164750613.25999999</v>
      </c>
      <c r="D340" s="32">
        <v>126436954.67</v>
      </c>
      <c r="E340" s="34">
        <f t="shared" si="6"/>
        <v>38313658.589999989</v>
      </c>
    </row>
    <row r="341" spans="1:5" ht="30" x14ac:dyDescent="0.25">
      <c r="A341" s="30" t="s">
        <v>153</v>
      </c>
      <c r="B341" s="33" t="s">
        <v>127</v>
      </c>
      <c r="C341" s="32">
        <v>136210.79999999999</v>
      </c>
      <c r="D341" s="32">
        <v>116083.7</v>
      </c>
      <c r="E341" s="34">
        <f t="shared" si="6"/>
        <v>20127.099999999991</v>
      </c>
    </row>
    <row r="342" spans="1:5" ht="45" x14ac:dyDescent="0.25">
      <c r="A342" s="30" t="s">
        <v>154</v>
      </c>
      <c r="B342" s="33" t="s">
        <v>354</v>
      </c>
      <c r="C342" s="32">
        <v>49538175.939999998</v>
      </c>
      <c r="D342" s="32">
        <v>36765360.740000002</v>
      </c>
      <c r="E342" s="34">
        <f t="shared" si="6"/>
        <v>12772815.199999996</v>
      </c>
    </row>
    <row r="343" spans="1:5" ht="30" x14ac:dyDescent="0.25">
      <c r="A343" s="30" t="s">
        <v>136</v>
      </c>
      <c r="B343" s="33" t="s">
        <v>355</v>
      </c>
      <c r="C343" s="32">
        <v>100836329.13</v>
      </c>
      <c r="D343" s="32">
        <v>66230103.460000001</v>
      </c>
      <c r="E343" s="34">
        <f t="shared" si="6"/>
        <v>34606225.669999994</v>
      </c>
    </row>
    <row r="344" spans="1:5" ht="30" x14ac:dyDescent="0.25">
      <c r="A344" s="30" t="s">
        <v>137</v>
      </c>
      <c r="B344" s="33" t="s">
        <v>356</v>
      </c>
      <c r="C344" s="32">
        <v>100836329.13</v>
      </c>
      <c r="D344" s="32">
        <v>66230103.460000001</v>
      </c>
      <c r="E344" s="34">
        <f t="shared" si="6"/>
        <v>34606225.669999994</v>
      </c>
    </row>
    <row r="345" spans="1:5" ht="30" x14ac:dyDescent="0.25">
      <c r="A345" s="30" t="s">
        <v>736</v>
      </c>
      <c r="B345" s="33" t="s">
        <v>357</v>
      </c>
      <c r="C345" s="32">
        <v>2945513.98</v>
      </c>
      <c r="D345" s="32">
        <v>2257631.5499999998</v>
      </c>
      <c r="E345" s="34">
        <f t="shared" si="6"/>
        <v>687882.43000000017</v>
      </c>
    </row>
    <row r="346" spans="1:5" ht="30" x14ac:dyDescent="0.25">
      <c r="A346" s="30" t="s">
        <v>104</v>
      </c>
      <c r="B346" s="33" t="s">
        <v>358</v>
      </c>
      <c r="C346" s="32">
        <v>17344891.98</v>
      </c>
      <c r="D346" s="32">
        <v>15825704.859999999</v>
      </c>
      <c r="E346" s="34">
        <f t="shared" si="6"/>
        <v>1519187.120000001</v>
      </c>
    </row>
    <row r="347" spans="1:5" x14ac:dyDescent="0.25">
      <c r="A347" s="30" t="s">
        <v>138</v>
      </c>
      <c r="B347" s="33" t="s">
        <v>359</v>
      </c>
      <c r="C347" s="32">
        <v>63497023.170000002</v>
      </c>
      <c r="D347" s="32">
        <v>39092479.710000001</v>
      </c>
      <c r="E347" s="34">
        <f t="shared" si="6"/>
        <v>24404543.460000001</v>
      </c>
    </row>
    <row r="348" spans="1:5" x14ac:dyDescent="0.25">
      <c r="A348" s="30" t="s">
        <v>139</v>
      </c>
      <c r="B348" s="33" t="s">
        <v>360</v>
      </c>
      <c r="C348" s="32">
        <v>17048900</v>
      </c>
      <c r="D348" s="32">
        <v>9054287.3399999999</v>
      </c>
      <c r="E348" s="34">
        <f t="shared" si="6"/>
        <v>7994612.6600000001</v>
      </c>
    </row>
    <row r="349" spans="1:5" x14ac:dyDescent="0.25">
      <c r="A349" s="30" t="s">
        <v>177</v>
      </c>
      <c r="B349" s="33" t="s">
        <v>361</v>
      </c>
      <c r="C349" s="32">
        <v>45000</v>
      </c>
      <c r="D349" s="32">
        <v>45000</v>
      </c>
      <c r="E349" s="34">
        <f t="shared" si="6"/>
        <v>0</v>
      </c>
    </row>
    <row r="350" spans="1:5" x14ac:dyDescent="0.25">
      <c r="A350" s="30" t="s">
        <v>195</v>
      </c>
      <c r="B350" s="33" t="s">
        <v>362</v>
      </c>
      <c r="C350" s="32">
        <v>45000</v>
      </c>
      <c r="D350" s="32">
        <v>45000</v>
      </c>
      <c r="E350" s="34">
        <f t="shared" si="6"/>
        <v>0</v>
      </c>
    </row>
    <row r="351" spans="1:5" ht="30" x14ac:dyDescent="0.25">
      <c r="A351" s="30" t="s">
        <v>160</v>
      </c>
      <c r="B351" s="33" t="s">
        <v>363</v>
      </c>
      <c r="C351" s="32">
        <v>80147964.599999994</v>
      </c>
      <c r="D351" s="32">
        <v>55555987.079999998</v>
      </c>
      <c r="E351" s="34">
        <f t="shared" si="6"/>
        <v>24591977.519999996</v>
      </c>
    </row>
    <row r="352" spans="1:5" x14ac:dyDescent="0.25">
      <c r="A352" s="30" t="s">
        <v>161</v>
      </c>
      <c r="B352" s="33" t="s">
        <v>364</v>
      </c>
      <c r="C352" s="32">
        <v>80147964.599999994</v>
      </c>
      <c r="D352" s="32">
        <v>55555987.079999998</v>
      </c>
      <c r="E352" s="34">
        <f t="shared" si="6"/>
        <v>24591977.519999996</v>
      </c>
    </row>
    <row r="353" spans="1:5" ht="60" x14ac:dyDescent="0.25">
      <c r="A353" s="30" t="s">
        <v>162</v>
      </c>
      <c r="B353" s="33" t="s">
        <v>365</v>
      </c>
      <c r="C353" s="32">
        <v>74605264.599999994</v>
      </c>
      <c r="D353" s="32">
        <v>51673474.659999996</v>
      </c>
      <c r="E353" s="34">
        <f t="shared" si="6"/>
        <v>22931789.939999998</v>
      </c>
    </row>
    <row r="354" spans="1:5" x14ac:dyDescent="0.25">
      <c r="A354" s="30" t="s">
        <v>222</v>
      </c>
      <c r="B354" s="33" t="s">
        <v>366</v>
      </c>
      <c r="C354" s="32">
        <v>5542700</v>
      </c>
      <c r="D354" s="32">
        <v>3882512.42</v>
      </c>
      <c r="E354" s="34">
        <f t="shared" si="6"/>
        <v>1660187.58</v>
      </c>
    </row>
    <row r="355" spans="1:5" x14ac:dyDescent="0.25">
      <c r="A355" s="30" t="s">
        <v>140</v>
      </c>
      <c r="B355" s="33" t="s">
        <v>367</v>
      </c>
      <c r="C355" s="32">
        <v>2532400</v>
      </c>
      <c r="D355" s="32">
        <v>1895347.79</v>
      </c>
      <c r="E355" s="34">
        <f t="shared" si="6"/>
        <v>637052.21</v>
      </c>
    </row>
    <row r="356" spans="1:5" x14ac:dyDescent="0.25">
      <c r="A356" s="30" t="s">
        <v>141</v>
      </c>
      <c r="B356" s="33" t="s">
        <v>368</v>
      </c>
      <c r="C356" s="32">
        <v>2532400</v>
      </c>
      <c r="D356" s="32">
        <v>1895347.79</v>
      </c>
      <c r="E356" s="34">
        <f t="shared" si="6"/>
        <v>637052.21</v>
      </c>
    </row>
    <row r="357" spans="1:5" ht="30" x14ac:dyDescent="0.25">
      <c r="A357" s="30" t="s">
        <v>147</v>
      </c>
      <c r="B357" s="33" t="s">
        <v>369</v>
      </c>
      <c r="C357" s="32">
        <v>2501465.04</v>
      </c>
      <c r="D357" s="32">
        <v>1894410</v>
      </c>
      <c r="E357" s="34">
        <f t="shared" si="6"/>
        <v>607055.04</v>
      </c>
    </row>
    <row r="358" spans="1:5" x14ac:dyDescent="0.25">
      <c r="A358" s="30" t="s">
        <v>142</v>
      </c>
      <c r="B358" s="33" t="s">
        <v>370</v>
      </c>
      <c r="C358" s="32">
        <v>29059.38</v>
      </c>
      <c r="D358" s="32">
        <v>0</v>
      </c>
      <c r="E358" s="34">
        <f t="shared" si="6"/>
        <v>29059.38</v>
      </c>
    </row>
    <row r="359" spans="1:5" x14ac:dyDescent="0.25">
      <c r="A359" s="30" t="s">
        <v>143</v>
      </c>
      <c r="B359" s="33" t="s">
        <v>371</v>
      </c>
      <c r="C359" s="32">
        <v>1875.58</v>
      </c>
      <c r="D359" s="32">
        <v>937.79</v>
      </c>
      <c r="E359" s="34">
        <f t="shared" si="6"/>
        <v>937.79</v>
      </c>
    </row>
    <row r="360" spans="1:5" x14ac:dyDescent="0.25">
      <c r="A360" s="30" t="s">
        <v>227</v>
      </c>
      <c r="B360" s="33" t="s">
        <v>372</v>
      </c>
      <c r="C360" s="32">
        <v>48319976.609999999</v>
      </c>
      <c r="D360" s="32">
        <v>30768638.02</v>
      </c>
      <c r="E360" s="34">
        <f t="shared" si="6"/>
        <v>17551338.59</v>
      </c>
    </row>
    <row r="361" spans="1:5" ht="75" x14ac:dyDescent="0.25">
      <c r="A361" s="30" t="s">
        <v>133</v>
      </c>
      <c r="B361" s="33" t="s">
        <v>373</v>
      </c>
      <c r="C361" s="32">
        <v>24867600</v>
      </c>
      <c r="D361" s="32">
        <v>16727825.189999999</v>
      </c>
      <c r="E361" s="34">
        <f t="shared" si="6"/>
        <v>8139774.8100000005</v>
      </c>
    </row>
    <row r="362" spans="1:5" x14ac:dyDescent="0.25">
      <c r="A362" s="30" t="s">
        <v>151</v>
      </c>
      <c r="B362" s="33" t="s">
        <v>374</v>
      </c>
      <c r="C362" s="32">
        <v>24867600</v>
      </c>
      <c r="D362" s="32">
        <v>16727825.189999999</v>
      </c>
      <c r="E362" s="34">
        <f t="shared" si="6"/>
        <v>8139774.8100000005</v>
      </c>
    </row>
    <row r="363" spans="1:5" x14ac:dyDescent="0.25">
      <c r="A363" s="30" t="s">
        <v>152</v>
      </c>
      <c r="B363" s="33" t="s">
        <v>375</v>
      </c>
      <c r="C363" s="32">
        <v>19083400</v>
      </c>
      <c r="D363" s="32">
        <v>12978099.060000001</v>
      </c>
      <c r="E363" s="34">
        <f t="shared" si="6"/>
        <v>6105300.9399999995</v>
      </c>
    </row>
    <row r="364" spans="1:5" ht="30" x14ac:dyDescent="0.25">
      <c r="A364" s="30" t="s">
        <v>153</v>
      </c>
      <c r="B364" s="33" t="s">
        <v>376</v>
      </c>
      <c r="C364" s="32">
        <v>21000</v>
      </c>
      <c r="D364" s="32">
        <v>0</v>
      </c>
      <c r="E364" s="34">
        <f t="shared" si="6"/>
        <v>21000</v>
      </c>
    </row>
    <row r="365" spans="1:5" ht="45" x14ac:dyDescent="0.25">
      <c r="A365" s="30" t="s">
        <v>154</v>
      </c>
      <c r="B365" s="33" t="s">
        <v>377</v>
      </c>
      <c r="C365" s="32">
        <v>5763200</v>
      </c>
      <c r="D365" s="32">
        <v>3749726.13</v>
      </c>
      <c r="E365" s="34">
        <f t="shared" si="6"/>
        <v>2013473.87</v>
      </c>
    </row>
    <row r="366" spans="1:5" ht="30" x14ac:dyDescent="0.25">
      <c r="A366" s="30" t="s">
        <v>136</v>
      </c>
      <c r="B366" s="33" t="s">
        <v>378</v>
      </c>
      <c r="C366" s="32">
        <v>3101091.67</v>
      </c>
      <c r="D366" s="32">
        <v>1565362.44</v>
      </c>
      <c r="E366" s="34">
        <f t="shared" si="6"/>
        <v>1535729.23</v>
      </c>
    </row>
    <row r="367" spans="1:5" ht="30" x14ac:dyDescent="0.25">
      <c r="A367" s="30" t="s">
        <v>137</v>
      </c>
      <c r="B367" s="33" t="s">
        <v>379</v>
      </c>
      <c r="C367" s="32">
        <v>3101091.67</v>
      </c>
      <c r="D367" s="32">
        <v>1565362.44</v>
      </c>
      <c r="E367" s="34">
        <f t="shared" si="6"/>
        <v>1535729.23</v>
      </c>
    </row>
    <row r="368" spans="1:5" ht="30" x14ac:dyDescent="0.25">
      <c r="A368" s="30" t="s">
        <v>736</v>
      </c>
      <c r="B368" s="33" t="s">
        <v>380</v>
      </c>
      <c r="C368" s="32">
        <v>346470</v>
      </c>
      <c r="D368" s="32">
        <v>296933.73</v>
      </c>
      <c r="E368" s="34">
        <f t="shared" si="6"/>
        <v>49536.270000000019</v>
      </c>
    </row>
    <row r="369" spans="1:5" x14ac:dyDescent="0.25">
      <c r="A369" s="30" t="s">
        <v>138</v>
      </c>
      <c r="B369" s="33" t="s">
        <v>381</v>
      </c>
      <c r="C369" s="32">
        <v>2293521.67</v>
      </c>
      <c r="D369" s="32">
        <v>1024332.87</v>
      </c>
      <c r="E369" s="34">
        <f t="shared" si="6"/>
        <v>1269188.7999999998</v>
      </c>
    </row>
    <row r="370" spans="1:5" x14ac:dyDescent="0.25">
      <c r="A370" s="30" t="s">
        <v>139</v>
      </c>
      <c r="B370" s="33" t="s">
        <v>382</v>
      </c>
      <c r="C370" s="32">
        <v>461100</v>
      </c>
      <c r="D370" s="32">
        <v>244095.84</v>
      </c>
      <c r="E370" s="34">
        <f t="shared" si="6"/>
        <v>217004.16</v>
      </c>
    </row>
    <row r="371" spans="1:5" x14ac:dyDescent="0.25">
      <c r="A371" s="30" t="s">
        <v>177</v>
      </c>
      <c r="B371" s="33" t="s">
        <v>383</v>
      </c>
      <c r="C371" s="32">
        <v>6000</v>
      </c>
      <c r="D371" s="32">
        <v>6000</v>
      </c>
      <c r="E371" s="34">
        <f t="shared" si="6"/>
        <v>0</v>
      </c>
    </row>
    <row r="372" spans="1:5" x14ac:dyDescent="0.25">
      <c r="A372" s="30" t="s">
        <v>195</v>
      </c>
      <c r="B372" s="33" t="s">
        <v>384</v>
      </c>
      <c r="C372" s="32">
        <v>6000</v>
      </c>
      <c r="D372" s="32">
        <v>6000</v>
      </c>
      <c r="E372" s="34">
        <f t="shared" si="6"/>
        <v>0</v>
      </c>
    </row>
    <row r="373" spans="1:5" ht="30" x14ac:dyDescent="0.25">
      <c r="A373" s="30" t="s">
        <v>160</v>
      </c>
      <c r="B373" s="33" t="s">
        <v>385</v>
      </c>
      <c r="C373" s="32">
        <v>20334284.940000001</v>
      </c>
      <c r="D373" s="32">
        <v>12469200.390000001</v>
      </c>
      <c r="E373" s="34">
        <f t="shared" si="6"/>
        <v>7865084.5500000007</v>
      </c>
    </row>
    <row r="374" spans="1:5" x14ac:dyDescent="0.25">
      <c r="A374" s="30" t="s">
        <v>161</v>
      </c>
      <c r="B374" s="33" t="s">
        <v>386</v>
      </c>
      <c r="C374" s="32">
        <v>20334284.940000001</v>
      </c>
      <c r="D374" s="32">
        <v>12469200.390000001</v>
      </c>
      <c r="E374" s="34">
        <f t="shared" si="6"/>
        <v>7865084.5500000007</v>
      </c>
    </row>
    <row r="375" spans="1:5" ht="60" x14ac:dyDescent="0.25">
      <c r="A375" s="30" t="s">
        <v>162</v>
      </c>
      <c r="B375" s="33" t="s">
        <v>387</v>
      </c>
      <c r="C375" s="32">
        <v>20334284.940000001</v>
      </c>
      <c r="D375" s="32">
        <v>12469200.390000001</v>
      </c>
      <c r="E375" s="34">
        <f t="shared" si="6"/>
        <v>7865084.5500000007</v>
      </c>
    </row>
    <row r="376" spans="1:5" x14ac:dyDescent="0.25">
      <c r="A376" s="30" t="s">
        <v>140</v>
      </c>
      <c r="B376" s="33" t="s">
        <v>388</v>
      </c>
      <c r="C376" s="32">
        <v>11000</v>
      </c>
      <c r="D376" s="32">
        <v>250</v>
      </c>
      <c r="E376" s="34">
        <f t="shared" ref="E376:E436" si="7">C376-D376</f>
        <v>10750</v>
      </c>
    </row>
    <row r="377" spans="1:5" x14ac:dyDescent="0.25">
      <c r="A377" s="30" t="s">
        <v>141</v>
      </c>
      <c r="B377" s="33" t="s">
        <v>389</v>
      </c>
      <c r="C377" s="32">
        <v>11000</v>
      </c>
      <c r="D377" s="32">
        <v>250</v>
      </c>
      <c r="E377" s="34">
        <f t="shared" si="7"/>
        <v>10750</v>
      </c>
    </row>
    <row r="378" spans="1:5" x14ac:dyDescent="0.25">
      <c r="A378" s="30" t="s">
        <v>142</v>
      </c>
      <c r="B378" s="33" t="s">
        <v>390</v>
      </c>
      <c r="C378" s="32">
        <v>10750</v>
      </c>
      <c r="D378" s="32">
        <v>0</v>
      </c>
      <c r="E378" s="34">
        <f t="shared" si="7"/>
        <v>10750</v>
      </c>
    </row>
    <row r="379" spans="1:5" x14ac:dyDescent="0.25">
      <c r="A379" s="30" t="s">
        <v>143</v>
      </c>
      <c r="B379" s="33" t="s">
        <v>391</v>
      </c>
      <c r="C379" s="32">
        <v>250</v>
      </c>
      <c r="D379" s="32">
        <v>250</v>
      </c>
      <c r="E379" s="34">
        <f t="shared" si="7"/>
        <v>0</v>
      </c>
    </row>
    <row r="380" spans="1:5" x14ac:dyDescent="0.25">
      <c r="A380" s="30" t="s">
        <v>742</v>
      </c>
      <c r="B380" s="33" t="s">
        <v>392</v>
      </c>
      <c r="C380" s="32">
        <v>14496817.960000001</v>
      </c>
      <c r="D380" s="32">
        <v>12074651.98</v>
      </c>
      <c r="E380" s="34">
        <f t="shared" si="7"/>
        <v>2422165.9800000004</v>
      </c>
    </row>
    <row r="381" spans="1:5" ht="75" x14ac:dyDescent="0.25">
      <c r="A381" s="30" t="s">
        <v>133</v>
      </c>
      <c r="B381" s="33" t="s">
        <v>393</v>
      </c>
      <c r="C381" s="32">
        <v>6191700</v>
      </c>
      <c r="D381" s="32">
        <v>5029804.33</v>
      </c>
      <c r="E381" s="34">
        <f t="shared" si="7"/>
        <v>1161895.67</v>
      </c>
    </row>
    <row r="382" spans="1:5" x14ac:dyDescent="0.25">
      <c r="A382" s="30" t="s">
        <v>151</v>
      </c>
      <c r="B382" s="33" t="s">
        <v>394</v>
      </c>
      <c r="C382" s="32">
        <v>6191700</v>
      </c>
      <c r="D382" s="32">
        <v>5029804.33</v>
      </c>
      <c r="E382" s="34">
        <f t="shared" si="7"/>
        <v>1161895.67</v>
      </c>
    </row>
    <row r="383" spans="1:5" x14ac:dyDescent="0.25">
      <c r="A383" s="30" t="s">
        <v>152</v>
      </c>
      <c r="B383" s="33" t="s">
        <v>395</v>
      </c>
      <c r="C383" s="32">
        <v>4755530</v>
      </c>
      <c r="D383" s="32">
        <v>3885213.05</v>
      </c>
      <c r="E383" s="34">
        <f t="shared" si="7"/>
        <v>870316.95000000019</v>
      </c>
    </row>
    <row r="384" spans="1:5" ht="45" x14ac:dyDescent="0.25">
      <c r="A384" s="30" t="s">
        <v>154</v>
      </c>
      <c r="B384" s="33" t="s">
        <v>396</v>
      </c>
      <c r="C384" s="32">
        <v>1436170</v>
      </c>
      <c r="D384" s="32">
        <v>1144591.28</v>
      </c>
      <c r="E384" s="34">
        <f t="shared" si="7"/>
        <v>291578.71999999997</v>
      </c>
    </row>
    <row r="385" spans="1:5" ht="30" x14ac:dyDescent="0.25">
      <c r="A385" s="30" t="s">
        <v>136</v>
      </c>
      <c r="B385" s="33" t="s">
        <v>397</v>
      </c>
      <c r="C385" s="32">
        <v>8283817.96</v>
      </c>
      <c r="D385" s="32">
        <v>7032557.6500000004</v>
      </c>
      <c r="E385" s="34">
        <f t="shared" si="7"/>
        <v>1251260.3099999996</v>
      </c>
    </row>
    <row r="386" spans="1:5" ht="30" x14ac:dyDescent="0.25">
      <c r="A386" s="30" t="s">
        <v>137</v>
      </c>
      <c r="B386" s="33" t="s">
        <v>398</v>
      </c>
      <c r="C386" s="32">
        <v>8283817.96</v>
      </c>
      <c r="D386" s="32">
        <v>7032557.6500000004</v>
      </c>
      <c r="E386" s="34">
        <f t="shared" si="7"/>
        <v>1251260.3099999996</v>
      </c>
    </row>
    <row r="387" spans="1:5" ht="30" x14ac:dyDescent="0.25">
      <c r="A387" s="30" t="s">
        <v>736</v>
      </c>
      <c r="B387" s="33" t="s">
        <v>399</v>
      </c>
      <c r="C387" s="32">
        <v>10800</v>
      </c>
      <c r="D387" s="32">
        <v>5079.8</v>
      </c>
      <c r="E387" s="34">
        <f t="shared" si="7"/>
        <v>5720.2</v>
      </c>
    </row>
    <row r="388" spans="1:5" x14ac:dyDescent="0.25">
      <c r="A388" s="30" t="s">
        <v>138</v>
      </c>
      <c r="B388" s="33" t="s">
        <v>400</v>
      </c>
      <c r="C388" s="32">
        <v>7697517.96</v>
      </c>
      <c r="D388" s="32">
        <v>6539449.3200000003</v>
      </c>
      <c r="E388" s="34">
        <f t="shared" si="7"/>
        <v>1158068.6399999997</v>
      </c>
    </row>
    <row r="389" spans="1:5" x14ac:dyDescent="0.25">
      <c r="A389" s="30" t="s">
        <v>139</v>
      </c>
      <c r="B389" s="33" t="s">
        <v>401</v>
      </c>
      <c r="C389" s="32">
        <v>575500</v>
      </c>
      <c r="D389" s="32">
        <v>488028.53</v>
      </c>
      <c r="E389" s="34">
        <f t="shared" si="7"/>
        <v>87471.469999999972</v>
      </c>
    </row>
    <row r="390" spans="1:5" x14ac:dyDescent="0.25">
      <c r="A390" s="30" t="s">
        <v>140</v>
      </c>
      <c r="B390" s="33" t="s">
        <v>402</v>
      </c>
      <c r="C390" s="32">
        <v>21300</v>
      </c>
      <c r="D390" s="32">
        <v>12290</v>
      </c>
      <c r="E390" s="34">
        <f t="shared" si="7"/>
        <v>9010</v>
      </c>
    </row>
    <row r="391" spans="1:5" x14ac:dyDescent="0.25">
      <c r="A391" s="30" t="s">
        <v>141</v>
      </c>
      <c r="B391" s="33" t="s">
        <v>403</v>
      </c>
      <c r="C391" s="32">
        <v>21300</v>
      </c>
      <c r="D391" s="32">
        <v>12290</v>
      </c>
      <c r="E391" s="34">
        <f t="shared" si="7"/>
        <v>9010</v>
      </c>
    </row>
    <row r="392" spans="1:5" ht="30" x14ac:dyDescent="0.25">
      <c r="A392" s="30" t="s">
        <v>147</v>
      </c>
      <c r="B392" s="33" t="s">
        <v>404</v>
      </c>
      <c r="C392" s="32">
        <v>13800</v>
      </c>
      <c r="D392" s="32">
        <v>4790</v>
      </c>
      <c r="E392" s="34">
        <f t="shared" si="7"/>
        <v>9010</v>
      </c>
    </row>
    <row r="393" spans="1:5" x14ac:dyDescent="0.25">
      <c r="A393" s="30" t="s">
        <v>143</v>
      </c>
      <c r="B393" s="33" t="s">
        <v>405</v>
      </c>
      <c r="C393" s="32">
        <v>7500</v>
      </c>
      <c r="D393" s="32">
        <v>7500</v>
      </c>
      <c r="E393" s="34">
        <f t="shared" si="7"/>
        <v>0</v>
      </c>
    </row>
    <row r="394" spans="1:5" x14ac:dyDescent="0.25">
      <c r="A394" s="30" t="s">
        <v>178</v>
      </c>
      <c r="B394" s="33" t="s">
        <v>406</v>
      </c>
      <c r="C394" s="32">
        <v>32752984.039999999</v>
      </c>
      <c r="D394" s="32">
        <v>22814084.84</v>
      </c>
      <c r="E394" s="34">
        <f t="shared" si="7"/>
        <v>9938899.1999999993</v>
      </c>
    </row>
    <row r="395" spans="1:5" ht="75" x14ac:dyDescent="0.25">
      <c r="A395" s="30" t="s">
        <v>133</v>
      </c>
      <c r="B395" s="33" t="s">
        <v>407</v>
      </c>
      <c r="C395" s="32">
        <v>20187036</v>
      </c>
      <c r="D395" s="32">
        <v>12128428.43</v>
      </c>
      <c r="E395" s="34">
        <f t="shared" si="7"/>
        <v>8058607.5700000003</v>
      </c>
    </row>
    <row r="396" spans="1:5" x14ac:dyDescent="0.25">
      <c r="A396" s="30" t="s">
        <v>151</v>
      </c>
      <c r="B396" s="33" t="s">
        <v>408</v>
      </c>
      <c r="C396" s="32">
        <v>16985536</v>
      </c>
      <c r="D396" s="32">
        <v>10154793.119999999</v>
      </c>
      <c r="E396" s="34">
        <f t="shared" si="7"/>
        <v>6830742.8800000008</v>
      </c>
    </row>
    <row r="397" spans="1:5" x14ac:dyDescent="0.25">
      <c r="A397" s="30" t="s">
        <v>152</v>
      </c>
      <c r="B397" s="33" t="s">
        <v>409</v>
      </c>
      <c r="C397" s="32">
        <v>13036027</v>
      </c>
      <c r="D397" s="32">
        <v>7902654.4199999999</v>
      </c>
      <c r="E397" s="34">
        <f t="shared" si="7"/>
        <v>5133372.58</v>
      </c>
    </row>
    <row r="398" spans="1:5" ht="30" x14ac:dyDescent="0.25">
      <c r="A398" s="30" t="s">
        <v>153</v>
      </c>
      <c r="B398" s="33" t="s">
        <v>128</v>
      </c>
      <c r="C398" s="32">
        <v>13000</v>
      </c>
      <c r="D398" s="32">
        <v>0</v>
      </c>
      <c r="E398" s="34">
        <f t="shared" si="7"/>
        <v>13000</v>
      </c>
    </row>
    <row r="399" spans="1:5" ht="45" x14ac:dyDescent="0.25">
      <c r="A399" s="30" t="s">
        <v>154</v>
      </c>
      <c r="B399" s="33" t="s">
        <v>410</v>
      </c>
      <c r="C399" s="32">
        <v>3936509</v>
      </c>
      <c r="D399" s="32">
        <v>2252138.7000000002</v>
      </c>
      <c r="E399" s="34">
        <f t="shared" si="7"/>
        <v>1684370.2999999998</v>
      </c>
    </row>
    <row r="400" spans="1:5" ht="30" x14ac:dyDescent="0.25">
      <c r="A400" s="30" t="s">
        <v>134</v>
      </c>
      <c r="B400" s="33" t="s">
        <v>411</v>
      </c>
      <c r="C400" s="32">
        <v>3201500</v>
      </c>
      <c r="D400" s="32">
        <v>1973635.31</v>
      </c>
      <c r="E400" s="34">
        <f t="shared" si="7"/>
        <v>1227864.69</v>
      </c>
    </row>
    <row r="401" spans="1:5" ht="30" x14ac:dyDescent="0.25">
      <c r="A401" s="30" t="s">
        <v>144</v>
      </c>
      <c r="B401" s="33" t="s">
        <v>412</v>
      </c>
      <c r="C401" s="32">
        <v>2454300</v>
      </c>
      <c r="D401" s="32">
        <v>1533307.16</v>
      </c>
      <c r="E401" s="34">
        <f t="shared" si="7"/>
        <v>920992.84000000008</v>
      </c>
    </row>
    <row r="402" spans="1:5" ht="45" x14ac:dyDescent="0.25">
      <c r="A402" s="30" t="s">
        <v>145</v>
      </c>
      <c r="B402" s="33" t="s">
        <v>129</v>
      </c>
      <c r="C402" s="32">
        <v>6000</v>
      </c>
      <c r="D402" s="32">
        <v>0</v>
      </c>
      <c r="E402" s="34">
        <f t="shared" si="7"/>
        <v>6000</v>
      </c>
    </row>
    <row r="403" spans="1:5" ht="45" x14ac:dyDescent="0.25">
      <c r="A403" s="30" t="s">
        <v>135</v>
      </c>
      <c r="B403" s="33" t="s">
        <v>413</v>
      </c>
      <c r="C403" s="32">
        <v>741200</v>
      </c>
      <c r="D403" s="32">
        <v>440328.15</v>
      </c>
      <c r="E403" s="34">
        <f t="shared" si="7"/>
        <v>300871.84999999998</v>
      </c>
    </row>
    <row r="404" spans="1:5" ht="30" x14ac:dyDescent="0.25">
      <c r="A404" s="30" t="s">
        <v>136</v>
      </c>
      <c r="B404" s="33" t="s">
        <v>414</v>
      </c>
      <c r="C404" s="32">
        <v>7133556.0300000003</v>
      </c>
      <c r="D404" s="32">
        <v>5638466.8700000001</v>
      </c>
      <c r="E404" s="34">
        <f t="shared" si="7"/>
        <v>1495089.1600000001</v>
      </c>
    </row>
    <row r="405" spans="1:5" ht="30" x14ac:dyDescent="0.25">
      <c r="A405" s="30" t="s">
        <v>137</v>
      </c>
      <c r="B405" s="33" t="s">
        <v>415</v>
      </c>
      <c r="C405" s="32">
        <v>7133556.0300000003</v>
      </c>
      <c r="D405" s="32">
        <v>5638466.8700000001</v>
      </c>
      <c r="E405" s="34">
        <f t="shared" si="7"/>
        <v>1495089.1600000001</v>
      </c>
    </row>
    <row r="406" spans="1:5" ht="30" x14ac:dyDescent="0.25">
      <c r="A406" s="30" t="s">
        <v>736</v>
      </c>
      <c r="B406" s="33" t="s">
        <v>416</v>
      </c>
      <c r="C406" s="32">
        <v>806150</v>
      </c>
      <c r="D406" s="32">
        <v>570158.65</v>
      </c>
      <c r="E406" s="34">
        <f t="shared" si="7"/>
        <v>235991.34999999998</v>
      </c>
    </row>
    <row r="407" spans="1:5" x14ac:dyDescent="0.25">
      <c r="A407" s="30" t="s">
        <v>138</v>
      </c>
      <c r="B407" s="33" t="s">
        <v>417</v>
      </c>
      <c r="C407" s="32">
        <v>5697906.0300000003</v>
      </c>
      <c r="D407" s="32">
        <v>4722254.79</v>
      </c>
      <c r="E407" s="34">
        <f t="shared" si="7"/>
        <v>975651.24000000022</v>
      </c>
    </row>
    <row r="408" spans="1:5" x14ac:dyDescent="0.25">
      <c r="A408" s="30" t="s">
        <v>139</v>
      </c>
      <c r="B408" s="33" t="s">
        <v>418</v>
      </c>
      <c r="C408" s="32">
        <v>629500</v>
      </c>
      <c r="D408" s="32">
        <v>346053.43</v>
      </c>
      <c r="E408" s="34">
        <f t="shared" si="7"/>
        <v>283446.57</v>
      </c>
    </row>
    <row r="409" spans="1:5" x14ac:dyDescent="0.25">
      <c r="A409" s="30" t="s">
        <v>177</v>
      </c>
      <c r="B409" s="33" t="s">
        <v>433</v>
      </c>
      <c r="C409" s="32">
        <v>1899000</v>
      </c>
      <c r="D409" s="32">
        <v>1665470.38</v>
      </c>
      <c r="E409" s="34">
        <f t="shared" si="7"/>
        <v>233529.62000000011</v>
      </c>
    </row>
    <row r="410" spans="1:5" ht="30" x14ac:dyDescent="0.25">
      <c r="A410" s="30" t="s">
        <v>188</v>
      </c>
      <c r="B410" s="33" t="s">
        <v>434</v>
      </c>
      <c r="C410" s="32">
        <v>1899000</v>
      </c>
      <c r="D410" s="32">
        <v>1665470.38</v>
      </c>
      <c r="E410" s="34">
        <f t="shared" si="7"/>
        <v>233529.62000000011</v>
      </c>
    </row>
    <row r="411" spans="1:5" ht="30" x14ac:dyDescent="0.25">
      <c r="A411" s="30" t="s">
        <v>437</v>
      </c>
      <c r="B411" s="33" t="s">
        <v>435</v>
      </c>
      <c r="C411" s="32">
        <v>1899000</v>
      </c>
      <c r="D411" s="32">
        <v>1665470.38</v>
      </c>
      <c r="E411" s="34">
        <f t="shared" si="7"/>
        <v>233529.62000000011</v>
      </c>
    </row>
    <row r="412" spans="1:5" ht="30" x14ac:dyDescent="0.25">
      <c r="A412" s="30" t="s">
        <v>160</v>
      </c>
      <c r="B412" s="33" t="s">
        <v>101</v>
      </c>
      <c r="C412" s="32">
        <v>1703635</v>
      </c>
      <c r="D412" s="32">
        <v>1551962.15</v>
      </c>
      <c r="E412" s="34">
        <f t="shared" si="7"/>
        <v>151672.85000000009</v>
      </c>
    </row>
    <row r="413" spans="1:5" x14ac:dyDescent="0.25">
      <c r="A413" s="30" t="s">
        <v>161</v>
      </c>
      <c r="B413" s="33" t="s">
        <v>102</v>
      </c>
      <c r="C413" s="32">
        <v>1703635</v>
      </c>
      <c r="D413" s="32">
        <v>1551962.15</v>
      </c>
      <c r="E413" s="34">
        <f t="shared" si="7"/>
        <v>151672.85000000009</v>
      </c>
    </row>
    <row r="414" spans="1:5" ht="60" x14ac:dyDescent="0.25">
      <c r="A414" s="30" t="s">
        <v>162</v>
      </c>
      <c r="B414" s="33" t="s">
        <v>436</v>
      </c>
      <c r="C414" s="32">
        <v>1411875</v>
      </c>
      <c r="D414" s="32">
        <v>1361875</v>
      </c>
      <c r="E414" s="34">
        <f t="shared" si="7"/>
        <v>50000</v>
      </c>
    </row>
    <row r="415" spans="1:5" x14ac:dyDescent="0.25">
      <c r="A415" s="30" t="s">
        <v>222</v>
      </c>
      <c r="B415" s="33" t="s">
        <v>103</v>
      </c>
      <c r="C415" s="32">
        <v>291760</v>
      </c>
      <c r="D415" s="32">
        <v>190087.15</v>
      </c>
      <c r="E415" s="34">
        <f t="shared" si="7"/>
        <v>101672.85</v>
      </c>
    </row>
    <row r="416" spans="1:5" x14ac:dyDescent="0.25">
      <c r="A416" s="30" t="s">
        <v>140</v>
      </c>
      <c r="B416" s="33" t="s">
        <v>419</v>
      </c>
      <c r="C416" s="32">
        <v>1829757.01</v>
      </c>
      <c r="D416" s="32">
        <v>1829757.01</v>
      </c>
      <c r="E416" s="34">
        <f t="shared" si="7"/>
        <v>0</v>
      </c>
    </row>
    <row r="417" spans="1:5" x14ac:dyDescent="0.25">
      <c r="A417" s="30" t="s">
        <v>738</v>
      </c>
      <c r="B417" s="33" t="s">
        <v>751</v>
      </c>
      <c r="C417" s="32">
        <v>1829757.01</v>
      </c>
      <c r="D417" s="32">
        <v>1829757.01</v>
      </c>
      <c r="E417" s="34">
        <f t="shared" si="7"/>
        <v>0</v>
      </c>
    </row>
    <row r="418" spans="1:5" ht="45" x14ac:dyDescent="0.25">
      <c r="A418" s="30" t="s">
        <v>739</v>
      </c>
      <c r="B418" s="33" t="s">
        <v>752</v>
      </c>
      <c r="C418" s="32">
        <v>1829757.01</v>
      </c>
      <c r="D418" s="32">
        <v>1829757.01</v>
      </c>
      <c r="E418" s="34">
        <f t="shared" si="7"/>
        <v>0</v>
      </c>
    </row>
    <row r="419" spans="1:5" x14ac:dyDescent="0.25">
      <c r="A419" s="30" t="s">
        <v>179</v>
      </c>
      <c r="B419" s="33" t="s">
        <v>420</v>
      </c>
      <c r="C419" s="32">
        <v>27912287.329999998</v>
      </c>
      <c r="D419" s="32">
        <v>17656151.91</v>
      </c>
      <c r="E419" s="34">
        <f t="shared" si="7"/>
        <v>10256135.419999998</v>
      </c>
    </row>
    <row r="420" spans="1:5" x14ac:dyDescent="0.25">
      <c r="A420" s="30" t="s">
        <v>180</v>
      </c>
      <c r="B420" s="33" t="s">
        <v>421</v>
      </c>
      <c r="C420" s="32">
        <v>27912287.329999998</v>
      </c>
      <c r="D420" s="32">
        <v>17656151.91</v>
      </c>
      <c r="E420" s="34">
        <f t="shared" si="7"/>
        <v>10256135.419999998</v>
      </c>
    </row>
    <row r="421" spans="1:5" ht="75" x14ac:dyDescent="0.25">
      <c r="A421" s="30" t="s">
        <v>133</v>
      </c>
      <c r="B421" s="33" t="s">
        <v>422</v>
      </c>
      <c r="C421" s="32">
        <v>20541600</v>
      </c>
      <c r="D421" s="32">
        <v>13305686.220000001</v>
      </c>
      <c r="E421" s="34">
        <f t="shared" si="7"/>
        <v>7235913.7799999993</v>
      </c>
    </row>
    <row r="422" spans="1:5" x14ac:dyDescent="0.25">
      <c r="A422" s="30" t="s">
        <v>151</v>
      </c>
      <c r="B422" s="33" t="s">
        <v>423</v>
      </c>
      <c r="C422" s="32">
        <v>20541600</v>
      </c>
      <c r="D422" s="32">
        <v>13305686.220000001</v>
      </c>
      <c r="E422" s="34">
        <f t="shared" si="7"/>
        <v>7235913.7799999993</v>
      </c>
    </row>
    <row r="423" spans="1:5" x14ac:dyDescent="0.25">
      <c r="A423" s="30" t="s">
        <v>152</v>
      </c>
      <c r="B423" s="33" t="s">
        <v>424</v>
      </c>
      <c r="C423" s="32">
        <v>15777000</v>
      </c>
      <c r="D423" s="32">
        <v>10448890.5</v>
      </c>
      <c r="E423" s="34">
        <f t="shared" si="7"/>
        <v>5328109.5</v>
      </c>
    </row>
    <row r="424" spans="1:5" ht="45" x14ac:dyDescent="0.25">
      <c r="A424" s="30" t="s">
        <v>154</v>
      </c>
      <c r="B424" s="33" t="s">
        <v>425</v>
      </c>
      <c r="C424" s="32">
        <v>4764600</v>
      </c>
      <c r="D424" s="32">
        <v>2856795.72</v>
      </c>
      <c r="E424" s="34">
        <f t="shared" si="7"/>
        <v>1907804.2799999998</v>
      </c>
    </row>
    <row r="425" spans="1:5" ht="30" x14ac:dyDescent="0.25">
      <c r="A425" s="30" t="s">
        <v>136</v>
      </c>
      <c r="B425" s="33" t="s">
        <v>426</v>
      </c>
      <c r="C425" s="32">
        <v>7354887.3300000001</v>
      </c>
      <c r="D425" s="32">
        <v>4347446.6900000004</v>
      </c>
      <c r="E425" s="34">
        <f t="shared" si="7"/>
        <v>3007440.6399999997</v>
      </c>
    </row>
    <row r="426" spans="1:5" ht="30" x14ac:dyDescent="0.25">
      <c r="A426" s="30" t="s">
        <v>137</v>
      </c>
      <c r="B426" s="33" t="s">
        <v>427</v>
      </c>
      <c r="C426" s="32">
        <v>7354887.3300000001</v>
      </c>
      <c r="D426" s="32">
        <v>4347446.6900000004</v>
      </c>
      <c r="E426" s="34">
        <f t="shared" si="7"/>
        <v>3007440.6399999997</v>
      </c>
    </row>
    <row r="427" spans="1:5" ht="30" x14ac:dyDescent="0.25">
      <c r="A427" s="30" t="s">
        <v>736</v>
      </c>
      <c r="B427" s="33" t="s">
        <v>428</v>
      </c>
      <c r="C427" s="32">
        <v>587980.02</v>
      </c>
      <c r="D427" s="32">
        <v>230648.72</v>
      </c>
      <c r="E427" s="34">
        <f t="shared" si="7"/>
        <v>357331.30000000005</v>
      </c>
    </row>
    <row r="428" spans="1:5" x14ac:dyDescent="0.25">
      <c r="A428" s="30" t="s">
        <v>138</v>
      </c>
      <c r="B428" s="33" t="s">
        <v>429</v>
      </c>
      <c r="C428" s="32">
        <v>5929007.3099999996</v>
      </c>
      <c r="D428" s="32">
        <v>3633313.76</v>
      </c>
      <c r="E428" s="34">
        <f t="shared" si="7"/>
        <v>2295693.5499999998</v>
      </c>
    </row>
    <row r="429" spans="1:5" x14ac:dyDescent="0.25">
      <c r="A429" s="30" t="s">
        <v>139</v>
      </c>
      <c r="B429" s="33" t="s">
        <v>430</v>
      </c>
      <c r="C429" s="32">
        <v>837900</v>
      </c>
      <c r="D429" s="32">
        <v>483484.21</v>
      </c>
      <c r="E429" s="34">
        <f t="shared" si="7"/>
        <v>354415.79</v>
      </c>
    </row>
    <row r="430" spans="1:5" x14ac:dyDescent="0.25">
      <c r="A430" s="30" t="s">
        <v>140</v>
      </c>
      <c r="B430" s="33" t="s">
        <v>0</v>
      </c>
      <c r="C430" s="32">
        <v>15800</v>
      </c>
      <c r="D430" s="32">
        <v>3019</v>
      </c>
      <c r="E430" s="34">
        <f t="shared" si="7"/>
        <v>12781</v>
      </c>
    </row>
    <row r="431" spans="1:5" x14ac:dyDescent="0.25">
      <c r="A431" s="30" t="s">
        <v>141</v>
      </c>
      <c r="B431" s="33" t="s">
        <v>1</v>
      </c>
      <c r="C431" s="32">
        <v>15800</v>
      </c>
      <c r="D431" s="32">
        <v>3019</v>
      </c>
      <c r="E431" s="34">
        <f t="shared" si="7"/>
        <v>12781</v>
      </c>
    </row>
    <row r="432" spans="1:5" ht="30" x14ac:dyDescent="0.25">
      <c r="A432" s="30" t="s">
        <v>147</v>
      </c>
      <c r="B432" s="33" t="s">
        <v>2</v>
      </c>
      <c r="C432" s="32">
        <v>4500</v>
      </c>
      <c r="D432" s="32">
        <v>0</v>
      </c>
      <c r="E432" s="34">
        <f t="shared" si="7"/>
        <v>4500</v>
      </c>
    </row>
    <row r="433" spans="1:5" x14ac:dyDescent="0.25">
      <c r="A433" s="30" t="s">
        <v>142</v>
      </c>
      <c r="B433" s="33" t="s">
        <v>3</v>
      </c>
      <c r="C433" s="32">
        <v>8281</v>
      </c>
      <c r="D433" s="32">
        <v>0</v>
      </c>
      <c r="E433" s="34">
        <f t="shared" si="7"/>
        <v>8281</v>
      </c>
    </row>
    <row r="434" spans="1:5" x14ac:dyDescent="0.25">
      <c r="A434" s="30" t="s">
        <v>143</v>
      </c>
      <c r="B434" s="33" t="s">
        <v>4</v>
      </c>
      <c r="C434" s="32">
        <v>3019</v>
      </c>
      <c r="D434" s="32">
        <v>3019</v>
      </c>
      <c r="E434" s="34">
        <f t="shared" si="7"/>
        <v>0</v>
      </c>
    </row>
    <row r="435" spans="1:5" x14ac:dyDescent="0.25">
      <c r="A435" s="30" t="s">
        <v>181</v>
      </c>
      <c r="B435" s="33" t="s">
        <v>5</v>
      </c>
      <c r="C435" s="32">
        <v>29293800</v>
      </c>
      <c r="D435" s="32">
        <v>19883647.010000002</v>
      </c>
      <c r="E435" s="34">
        <f t="shared" si="7"/>
        <v>9410152.9899999984</v>
      </c>
    </row>
    <row r="436" spans="1:5" x14ac:dyDescent="0.25">
      <c r="A436" s="30" t="s">
        <v>182</v>
      </c>
      <c r="B436" s="33" t="s">
        <v>6</v>
      </c>
      <c r="C436" s="32">
        <v>7202700</v>
      </c>
      <c r="D436" s="32">
        <v>5221748.24</v>
      </c>
      <c r="E436" s="34">
        <f t="shared" si="7"/>
        <v>1980951.7599999998</v>
      </c>
    </row>
    <row r="437" spans="1:5" x14ac:dyDescent="0.25">
      <c r="A437" s="30" t="s">
        <v>177</v>
      </c>
      <c r="B437" s="33" t="s">
        <v>7</v>
      </c>
      <c r="C437" s="32">
        <v>7202700</v>
      </c>
      <c r="D437" s="32">
        <v>5221748.24</v>
      </c>
      <c r="E437" s="34">
        <f t="shared" ref="E437:E494" si="8">C437-D437</f>
        <v>1980951.7599999998</v>
      </c>
    </row>
    <row r="438" spans="1:5" ht="30" x14ac:dyDescent="0.25">
      <c r="A438" s="30" t="s">
        <v>183</v>
      </c>
      <c r="B438" s="33" t="s">
        <v>130</v>
      </c>
      <c r="C438" s="32">
        <v>7202700</v>
      </c>
      <c r="D438" s="32">
        <v>5221748.24</v>
      </c>
      <c r="E438" s="34">
        <f t="shared" si="8"/>
        <v>1980951.7599999998</v>
      </c>
    </row>
    <row r="439" spans="1:5" x14ac:dyDescent="0.25">
      <c r="A439" s="30" t="s">
        <v>184</v>
      </c>
      <c r="B439" s="33" t="s">
        <v>131</v>
      </c>
      <c r="C439" s="32">
        <v>7202700</v>
      </c>
      <c r="D439" s="32">
        <v>5221748.24</v>
      </c>
      <c r="E439" s="34">
        <f t="shared" si="8"/>
        <v>1980951.7599999998</v>
      </c>
    </row>
    <row r="440" spans="1:5" x14ac:dyDescent="0.25">
      <c r="A440" s="30" t="s">
        <v>185</v>
      </c>
      <c r="B440" s="33" t="s">
        <v>8</v>
      </c>
      <c r="C440" s="32">
        <v>175000</v>
      </c>
      <c r="D440" s="32">
        <v>140000</v>
      </c>
      <c r="E440" s="34">
        <f t="shared" si="8"/>
        <v>35000</v>
      </c>
    </row>
    <row r="441" spans="1:5" x14ac:dyDescent="0.25">
      <c r="A441" s="30" t="s">
        <v>177</v>
      </c>
      <c r="B441" s="33" t="s">
        <v>9</v>
      </c>
      <c r="C441" s="32">
        <v>175000</v>
      </c>
      <c r="D441" s="32">
        <v>140000</v>
      </c>
      <c r="E441" s="34">
        <f t="shared" si="8"/>
        <v>35000</v>
      </c>
    </row>
    <row r="442" spans="1:5" ht="30" x14ac:dyDescent="0.25">
      <c r="A442" s="30" t="s">
        <v>183</v>
      </c>
      <c r="B442" s="33" t="s">
        <v>10</v>
      </c>
      <c r="C442" s="32">
        <v>60000</v>
      </c>
      <c r="D442" s="32">
        <v>25000</v>
      </c>
      <c r="E442" s="34">
        <f t="shared" si="8"/>
        <v>35000</v>
      </c>
    </row>
    <row r="443" spans="1:5" ht="30" x14ac:dyDescent="0.25">
      <c r="A443" s="30" t="s">
        <v>186</v>
      </c>
      <c r="B443" s="33" t="s">
        <v>11</v>
      </c>
      <c r="C443" s="32">
        <v>60000</v>
      </c>
      <c r="D443" s="32">
        <v>25000</v>
      </c>
      <c r="E443" s="34">
        <f t="shared" si="8"/>
        <v>35000</v>
      </c>
    </row>
    <row r="444" spans="1:5" ht="30" x14ac:dyDescent="0.25">
      <c r="A444" s="30" t="s">
        <v>188</v>
      </c>
      <c r="B444" s="33" t="s">
        <v>753</v>
      </c>
      <c r="C444" s="32">
        <v>115000</v>
      </c>
      <c r="D444" s="32">
        <v>115000</v>
      </c>
      <c r="E444" s="34">
        <f t="shared" si="8"/>
        <v>0</v>
      </c>
    </row>
    <row r="445" spans="1:5" ht="30" x14ac:dyDescent="0.25">
      <c r="A445" s="30" t="s">
        <v>743</v>
      </c>
      <c r="B445" s="33" t="s">
        <v>754</v>
      </c>
      <c r="C445" s="32">
        <v>115000</v>
      </c>
      <c r="D445" s="32">
        <v>115000</v>
      </c>
      <c r="E445" s="34">
        <f t="shared" si="8"/>
        <v>0</v>
      </c>
    </row>
    <row r="446" spans="1:5" x14ac:dyDescent="0.25">
      <c r="A446" s="30" t="s">
        <v>187</v>
      </c>
      <c r="B446" s="33" t="s">
        <v>12</v>
      </c>
      <c r="C446" s="32">
        <v>21556100</v>
      </c>
      <c r="D446" s="32">
        <v>14304403.77</v>
      </c>
      <c r="E446" s="34">
        <f t="shared" si="8"/>
        <v>7251696.2300000004</v>
      </c>
    </row>
    <row r="447" spans="1:5" x14ac:dyDescent="0.25">
      <c r="A447" s="30" t="s">
        <v>177</v>
      </c>
      <c r="B447" s="33" t="s">
        <v>13</v>
      </c>
      <c r="C447" s="32">
        <v>21521100</v>
      </c>
      <c r="D447" s="32">
        <v>14300266.779999999</v>
      </c>
      <c r="E447" s="34">
        <f t="shared" si="8"/>
        <v>7220833.2200000007</v>
      </c>
    </row>
    <row r="448" spans="1:5" ht="30" x14ac:dyDescent="0.25">
      <c r="A448" s="30" t="s">
        <v>183</v>
      </c>
      <c r="B448" s="33" t="s">
        <v>14</v>
      </c>
      <c r="C448" s="32">
        <v>11869800</v>
      </c>
      <c r="D448" s="32">
        <v>5339976.28</v>
      </c>
      <c r="E448" s="34">
        <f t="shared" si="8"/>
        <v>6529823.7199999997</v>
      </c>
    </row>
    <row r="449" spans="1:5" ht="30" x14ac:dyDescent="0.25">
      <c r="A449" s="30" t="s">
        <v>186</v>
      </c>
      <c r="B449" s="33" t="s">
        <v>15</v>
      </c>
      <c r="C449" s="32">
        <v>11869800</v>
      </c>
      <c r="D449" s="32">
        <v>5339976.28</v>
      </c>
      <c r="E449" s="34">
        <f t="shared" si="8"/>
        <v>6529823.7199999997</v>
      </c>
    </row>
    <row r="450" spans="1:5" ht="30" x14ac:dyDescent="0.25">
      <c r="A450" s="30" t="s">
        <v>188</v>
      </c>
      <c r="B450" s="33" t="s">
        <v>16</v>
      </c>
      <c r="C450" s="32">
        <v>9651300</v>
      </c>
      <c r="D450" s="32">
        <v>8960290.5</v>
      </c>
      <c r="E450" s="34">
        <f t="shared" si="8"/>
        <v>691009.5</v>
      </c>
    </row>
    <row r="451" spans="1:5" x14ac:dyDescent="0.25">
      <c r="A451" s="30" t="s">
        <v>189</v>
      </c>
      <c r="B451" s="33" t="s">
        <v>17</v>
      </c>
      <c r="C451" s="32">
        <v>7635600</v>
      </c>
      <c r="D451" s="32">
        <v>7635600</v>
      </c>
      <c r="E451" s="34">
        <f t="shared" si="8"/>
        <v>0</v>
      </c>
    </row>
    <row r="452" spans="1:5" ht="30" x14ac:dyDescent="0.25">
      <c r="A452" s="30" t="s">
        <v>437</v>
      </c>
      <c r="B452" s="33" t="s">
        <v>18</v>
      </c>
      <c r="C452" s="32">
        <v>2015700</v>
      </c>
      <c r="D452" s="32">
        <v>1324690.5</v>
      </c>
      <c r="E452" s="34">
        <f t="shared" si="8"/>
        <v>691009.5</v>
      </c>
    </row>
    <row r="453" spans="1:5" ht="30" x14ac:dyDescent="0.25">
      <c r="A453" s="30" t="s">
        <v>160</v>
      </c>
      <c r="B453" s="33" t="s">
        <v>19</v>
      </c>
      <c r="C453" s="32">
        <v>35000</v>
      </c>
      <c r="D453" s="32">
        <v>4136.99</v>
      </c>
      <c r="E453" s="34">
        <f t="shared" si="8"/>
        <v>30863.010000000002</v>
      </c>
    </row>
    <row r="454" spans="1:5" x14ac:dyDescent="0.25">
      <c r="A454" s="30" t="s">
        <v>161</v>
      </c>
      <c r="B454" s="33" t="s">
        <v>20</v>
      </c>
      <c r="C454" s="32">
        <v>35000</v>
      </c>
      <c r="D454" s="32">
        <v>4136.99</v>
      </c>
      <c r="E454" s="34">
        <f t="shared" si="8"/>
        <v>30863.010000000002</v>
      </c>
    </row>
    <row r="455" spans="1:5" ht="60" x14ac:dyDescent="0.25">
      <c r="A455" s="30" t="s">
        <v>162</v>
      </c>
      <c r="B455" s="33" t="s">
        <v>21</v>
      </c>
      <c r="C455" s="32">
        <v>35000</v>
      </c>
      <c r="D455" s="32">
        <v>4136.99</v>
      </c>
      <c r="E455" s="34">
        <f t="shared" si="8"/>
        <v>30863.010000000002</v>
      </c>
    </row>
    <row r="456" spans="1:5" x14ac:dyDescent="0.25">
      <c r="A456" s="30" t="s">
        <v>190</v>
      </c>
      <c r="B456" s="33" t="s">
        <v>22</v>
      </c>
      <c r="C456" s="32">
        <v>360000</v>
      </c>
      <c r="D456" s="32">
        <v>217495</v>
      </c>
      <c r="E456" s="34">
        <f t="shared" si="8"/>
        <v>142505</v>
      </c>
    </row>
    <row r="457" spans="1:5" ht="30" x14ac:dyDescent="0.25">
      <c r="A457" s="30" t="s">
        <v>160</v>
      </c>
      <c r="B457" s="33" t="s">
        <v>23</v>
      </c>
      <c r="C457" s="32">
        <v>360000</v>
      </c>
      <c r="D457" s="32">
        <v>217495</v>
      </c>
      <c r="E457" s="34">
        <f t="shared" si="8"/>
        <v>142505</v>
      </c>
    </row>
    <row r="458" spans="1:5" ht="60" x14ac:dyDescent="0.25">
      <c r="A458" s="30" t="s">
        <v>191</v>
      </c>
      <c r="B458" s="33" t="s">
        <v>24</v>
      </c>
      <c r="C458" s="32">
        <v>360000</v>
      </c>
      <c r="D458" s="32">
        <v>217495</v>
      </c>
      <c r="E458" s="34">
        <f t="shared" si="8"/>
        <v>142505</v>
      </c>
    </row>
    <row r="459" spans="1:5" ht="30" x14ac:dyDescent="0.25">
      <c r="A459" s="30" t="s">
        <v>192</v>
      </c>
      <c r="B459" s="33" t="s">
        <v>25</v>
      </c>
      <c r="C459" s="32">
        <v>360000</v>
      </c>
      <c r="D459" s="32">
        <v>217495</v>
      </c>
      <c r="E459" s="34">
        <f t="shared" si="8"/>
        <v>142505</v>
      </c>
    </row>
    <row r="460" spans="1:5" x14ac:dyDescent="0.25">
      <c r="A460" s="30" t="s">
        <v>193</v>
      </c>
      <c r="B460" s="33" t="s">
        <v>26</v>
      </c>
      <c r="C460" s="32">
        <v>31521817.32</v>
      </c>
      <c r="D460" s="32">
        <v>19599998.73</v>
      </c>
      <c r="E460" s="34">
        <f t="shared" si="8"/>
        <v>11921818.59</v>
      </c>
    </row>
    <row r="461" spans="1:5" x14ac:dyDescent="0.25">
      <c r="A461" s="30" t="s">
        <v>194</v>
      </c>
      <c r="B461" s="33" t="s">
        <v>27</v>
      </c>
      <c r="C461" s="32">
        <v>31474317.32</v>
      </c>
      <c r="D461" s="32">
        <v>19599998.73</v>
      </c>
      <c r="E461" s="34">
        <f t="shared" si="8"/>
        <v>11874318.59</v>
      </c>
    </row>
    <row r="462" spans="1:5" ht="75" x14ac:dyDescent="0.25">
      <c r="A462" s="30" t="s">
        <v>133</v>
      </c>
      <c r="B462" s="33" t="s">
        <v>28</v>
      </c>
      <c r="C462" s="32">
        <v>19717400</v>
      </c>
      <c r="D462" s="32">
        <v>13072001.66</v>
      </c>
      <c r="E462" s="34">
        <f t="shared" si="8"/>
        <v>6645398.3399999999</v>
      </c>
    </row>
    <row r="463" spans="1:5" x14ac:dyDescent="0.25">
      <c r="A463" s="30" t="s">
        <v>151</v>
      </c>
      <c r="B463" s="33" t="s">
        <v>29</v>
      </c>
      <c r="C463" s="32">
        <v>19717400</v>
      </c>
      <c r="D463" s="32">
        <v>13072001.66</v>
      </c>
      <c r="E463" s="34">
        <f t="shared" si="8"/>
        <v>6645398.3399999999</v>
      </c>
    </row>
    <row r="464" spans="1:5" x14ac:dyDescent="0.25">
      <c r="A464" s="30" t="s">
        <v>152</v>
      </c>
      <c r="B464" s="33" t="s">
        <v>30</v>
      </c>
      <c r="C464" s="32">
        <v>15136200</v>
      </c>
      <c r="D464" s="32">
        <v>10184960.18</v>
      </c>
      <c r="E464" s="34">
        <f t="shared" si="8"/>
        <v>4951239.82</v>
      </c>
    </row>
    <row r="465" spans="1:5" ht="30" x14ac:dyDescent="0.25">
      <c r="A465" s="30" t="s">
        <v>153</v>
      </c>
      <c r="B465" s="33" t="s">
        <v>31</v>
      </c>
      <c r="C465" s="32">
        <v>10000</v>
      </c>
      <c r="D465" s="32">
        <v>0</v>
      </c>
      <c r="E465" s="34">
        <f t="shared" si="8"/>
        <v>10000</v>
      </c>
    </row>
    <row r="466" spans="1:5" ht="45" x14ac:dyDescent="0.25">
      <c r="A466" s="30" t="s">
        <v>154</v>
      </c>
      <c r="B466" s="33" t="s">
        <v>32</v>
      </c>
      <c r="C466" s="32">
        <v>4571200</v>
      </c>
      <c r="D466" s="32">
        <v>2887041.48</v>
      </c>
      <c r="E466" s="34">
        <f t="shared" si="8"/>
        <v>1684158.52</v>
      </c>
    </row>
    <row r="467" spans="1:5" ht="30" x14ac:dyDescent="0.25">
      <c r="A467" s="30" t="s">
        <v>136</v>
      </c>
      <c r="B467" s="33" t="s">
        <v>33</v>
      </c>
      <c r="C467" s="32">
        <v>8769617.3200000003</v>
      </c>
      <c r="D467" s="32">
        <v>4532170.6399999997</v>
      </c>
      <c r="E467" s="34">
        <f t="shared" si="8"/>
        <v>4237446.6800000006</v>
      </c>
    </row>
    <row r="468" spans="1:5" ht="30" x14ac:dyDescent="0.25">
      <c r="A468" s="30" t="s">
        <v>137</v>
      </c>
      <c r="B468" s="33" t="s">
        <v>34</v>
      </c>
      <c r="C468" s="32">
        <v>8769617.3200000003</v>
      </c>
      <c r="D468" s="32">
        <v>4532170.6399999997</v>
      </c>
      <c r="E468" s="34">
        <f t="shared" si="8"/>
        <v>4237446.6800000006</v>
      </c>
    </row>
    <row r="469" spans="1:5" ht="30" x14ac:dyDescent="0.25">
      <c r="A469" s="30" t="s">
        <v>736</v>
      </c>
      <c r="B469" s="33" t="s">
        <v>35</v>
      </c>
      <c r="C469" s="32">
        <v>66000</v>
      </c>
      <c r="D469" s="32">
        <v>35229.35</v>
      </c>
      <c r="E469" s="34">
        <f t="shared" si="8"/>
        <v>30770.65</v>
      </c>
    </row>
    <row r="470" spans="1:5" x14ac:dyDescent="0.25">
      <c r="A470" s="30" t="s">
        <v>138</v>
      </c>
      <c r="B470" s="33" t="s">
        <v>36</v>
      </c>
      <c r="C470" s="32">
        <v>5702417.3200000003</v>
      </c>
      <c r="D470" s="32">
        <v>3154884.12</v>
      </c>
      <c r="E470" s="34">
        <f t="shared" si="8"/>
        <v>2547533.2000000002</v>
      </c>
    </row>
    <row r="471" spans="1:5" x14ac:dyDescent="0.25">
      <c r="A471" s="30" t="s">
        <v>139</v>
      </c>
      <c r="B471" s="33" t="s">
        <v>37</v>
      </c>
      <c r="C471" s="32">
        <v>3001200</v>
      </c>
      <c r="D471" s="32">
        <v>1342057.17</v>
      </c>
      <c r="E471" s="34">
        <f t="shared" si="8"/>
        <v>1659142.83</v>
      </c>
    </row>
    <row r="472" spans="1:5" x14ac:dyDescent="0.25">
      <c r="A472" s="30" t="s">
        <v>177</v>
      </c>
      <c r="B472" s="33" t="s">
        <v>38</v>
      </c>
      <c r="C472" s="32">
        <v>6000</v>
      </c>
      <c r="D472" s="32">
        <v>0</v>
      </c>
      <c r="E472" s="34">
        <f t="shared" si="8"/>
        <v>6000</v>
      </c>
    </row>
    <row r="473" spans="1:5" x14ac:dyDescent="0.25">
      <c r="A473" s="30" t="s">
        <v>195</v>
      </c>
      <c r="B473" s="33" t="s">
        <v>39</v>
      </c>
      <c r="C473" s="32">
        <v>6000</v>
      </c>
      <c r="D473" s="32">
        <v>0</v>
      </c>
      <c r="E473" s="34">
        <f t="shared" si="8"/>
        <v>6000</v>
      </c>
    </row>
    <row r="474" spans="1:5" x14ac:dyDescent="0.25">
      <c r="A474" s="30" t="s">
        <v>140</v>
      </c>
      <c r="B474" s="33" t="s">
        <v>40</v>
      </c>
      <c r="C474" s="32">
        <v>2981300</v>
      </c>
      <c r="D474" s="32">
        <v>1995826.43</v>
      </c>
      <c r="E474" s="34">
        <f t="shared" si="8"/>
        <v>985473.57000000007</v>
      </c>
    </row>
    <row r="475" spans="1:5" x14ac:dyDescent="0.25">
      <c r="A475" s="30" t="s">
        <v>141</v>
      </c>
      <c r="B475" s="33" t="s">
        <v>41</v>
      </c>
      <c r="C475" s="32">
        <v>2981300</v>
      </c>
      <c r="D475" s="32">
        <v>1995826.43</v>
      </c>
      <c r="E475" s="34">
        <f t="shared" si="8"/>
        <v>985473.57000000007</v>
      </c>
    </row>
    <row r="476" spans="1:5" ht="30" x14ac:dyDescent="0.25">
      <c r="A476" s="30" t="s">
        <v>147</v>
      </c>
      <c r="B476" s="33" t="s">
        <v>42</v>
      </c>
      <c r="C476" s="32">
        <v>2961227.57</v>
      </c>
      <c r="D476" s="32">
        <v>1989754</v>
      </c>
      <c r="E476" s="34">
        <f t="shared" si="8"/>
        <v>971473.56999999983</v>
      </c>
    </row>
    <row r="477" spans="1:5" x14ac:dyDescent="0.25">
      <c r="A477" s="30" t="s">
        <v>142</v>
      </c>
      <c r="B477" s="33" t="s">
        <v>43</v>
      </c>
      <c r="C477" s="32">
        <v>19927.57</v>
      </c>
      <c r="D477" s="32">
        <v>6000</v>
      </c>
      <c r="E477" s="34">
        <f t="shared" si="8"/>
        <v>13927.57</v>
      </c>
    </row>
    <row r="478" spans="1:5" x14ac:dyDescent="0.25">
      <c r="A478" s="30" t="s">
        <v>143</v>
      </c>
      <c r="B478" s="33" t="s">
        <v>44</v>
      </c>
      <c r="C478" s="32">
        <v>144.86000000000001</v>
      </c>
      <c r="D478" s="32">
        <v>72.430000000000007</v>
      </c>
      <c r="E478" s="34">
        <f t="shared" si="8"/>
        <v>72.430000000000007</v>
      </c>
    </row>
    <row r="479" spans="1:5" x14ac:dyDescent="0.25">
      <c r="A479" s="30" t="s">
        <v>196</v>
      </c>
      <c r="B479" s="33" t="s">
        <v>45</v>
      </c>
      <c r="C479" s="32">
        <v>47500</v>
      </c>
      <c r="D479" s="32">
        <v>0</v>
      </c>
      <c r="E479" s="34">
        <f t="shared" si="8"/>
        <v>47500</v>
      </c>
    </row>
    <row r="480" spans="1:5" ht="30" x14ac:dyDescent="0.25">
      <c r="A480" s="30" t="s">
        <v>136</v>
      </c>
      <c r="B480" s="33" t="s">
        <v>46</v>
      </c>
      <c r="C480" s="32">
        <v>47500</v>
      </c>
      <c r="D480" s="32">
        <v>0</v>
      </c>
      <c r="E480" s="34">
        <f t="shared" si="8"/>
        <v>47500</v>
      </c>
    </row>
    <row r="481" spans="1:5" ht="30" x14ac:dyDescent="0.25">
      <c r="A481" s="30" t="s">
        <v>137</v>
      </c>
      <c r="B481" s="33" t="s">
        <v>47</v>
      </c>
      <c r="C481" s="32">
        <v>47500</v>
      </c>
      <c r="D481" s="32">
        <v>0</v>
      </c>
      <c r="E481" s="34">
        <f t="shared" si="8"/>
        <v>47500</v>
      </c>
    </row>
    <row r="482" spans="1:5" x14ac:dyDescent="0.25">
      <c r="A482" s="30" t="s">
        <v>138</v>
      </c>
      <c r="B482" s="33" t="s">
        <v>48</v>
      </c>
      <c r="C482" s="32">
        <v>47500</v>
      </c>
      <c r="D482" s="32">
        <v>0</v>
      </c>
      <c r="E482" s="34">
        <f t="shared" si="8"/>
        <v>47500</v>
      </c>
    </row>
    <row r="483" spans="1:5" ht="30" x14ac:dyDescent="0.25">
      <c r="A483" s="30" t="s">
        <v>197</v>
      </c>
      <c r="B483" s="33" t="s">
        <v>49</v>
      </c>
      <c r="C483" s="32">
        <v>6200</v>
      </c>
      <c r="D483" s="32">
        <v>0</v>
      </c>
      <c r="E483" s="34">
        <f t="shared" si="8"/>
        <v>6200</v>
      </c>
    </row>
    <row r="484" spans="1:5" ht="30" x14ac:dyDescent="0.25">
      <c r="A484" s="30" t="s">
        <v>198</v>
      </c>
      <c r="B484" s="33" t="s">
        <v>50</v>
      </c>
      <c r="C484" s="32">
        <v>6200</v>
      </c>
      <c r="D484" s="32">
        <v>0</v>
      </c>
      <c r="E484" s="34">
        <f t="shared" si="8"/>
        <v>6200</v>
      </c>
    </row>
    <row r="485" spans="1:5" x14ac:dyDescent="0.25">
      <c r="A485" s="30" t="s">
        <v>199</v>
      </c>
      <c r="B485" s="33" t="s">
        <v>51</v>
      </c>
      <c r="C485" s="32">
        <v>6200</v>
      </c>
      <c r="D485" s="32">
        <v>0</v>
      </c>
      <c r="E485" s="34">
        <f t="shared" si="8"/>
        <v>6200</v>
      </c>
    </row>
    <row r="486" spans="1:5" x14ac:dyDescent="0.25">
      <c r="A486" s="30" t="s">
        <v>200</v>
      </c>
      <c r="B486" s="33" t="s">
        <v>52</v>
      </c>
      <c r="C486" s="32">
        <v>6200</v>
      </c>
      <c r="D486" s="32">
        <v>0</v>
      </c>
      <c r="E486" s="34">
        <f t="shared" si="8"/>
        <v>6200</v>
      </c>
    </row>
    <row r="487" spans="1:5" ht="45" x14ac:dyDescent="0.25">
      <c r="A487" s="30" t="s">
        <v>201</v>
      </c>
      <c r="B487" s="33" t="s">
        <v>53</v>
      </c>
      <c r="C487" s="32">
        <v>71293749.420000002</v>
      </c>
      <c r="D487" s="32">
        <v>55070519.420000002</v>
      </c>
      <c r="E487" s="34">
        <f t="shared" si="8"/>
        <v>16223230</v>
      </c>
    </row>
    <row r="488" spans="1:5" ht="45" x14ac:dyDescent="0.25">
      <c r="A488" s="30" t="s">
        <v>202</v>
      </c>
      <c r="B488" s="33" t="s">
        <v>54</v>
      </c>
      <c r="C488" s="32">
        <v>13835000</v>
      </c>
      <c r="D488" s="32">
        <v>10862870</v>
      </c>
      <c r="E488" s="34">
        <f t="shared" si="8"/>
        <v>2972130</v>
      </c>
    </row>
    <row r="489" spans="1:5" x14ac:dyDescent="0.25">
      <c r="A489" s="30" t="s">
        <v>203</v>
      </c>
      <c r="B489" s="33" t="s">
        <v>55</v>
      </c>
      <c r="C489" s="32">
        <v>13835000</v>
      </c>
      <c r="D489" s="32">
        <v>10862870</v>
      </c>
      <c r="E489" s="34">
        <f t="shared" si="8"/>
        <v>2972130</v>
      </c>
    </row>
    <row r="490" spans="1:5" x14ac:dyDescent="0.25">
      <c r="A490" s="30" t="s">
        <v>204</v>
      </c>
      <c r="B490" s="33" t="s">
        <v>56</v>
      </c>
      <c r="C490" s="32">
        <v>13835000</v>
      </c>
      <c r="D490" s="32">
        <v>10862870</v>
      </c>
      <c r="E490" s="34">
        <f t="shared" si="8"/>
        <v>2972130</v>
      </c>
    </row>
    <row r="491" spans="1:5" x14ac:dyDescent="0.25">
      <c r="A491" s="30" t="s">
        <v>205</v>
      </c>
      <c r="B491" s="33" t="s">
        <v>57</v>
      </c>
      <c r="C491" s="32">
        <v>13835000</v>
      </c>
      <c r="D491" s="32">
        <v>10862870</v>
      </c>
      <c r="E491" s="34">
        <f t="shared" si="8"/>
        <v>2972130</v>
      </c>
    </row>
    <row r="492" spans="1:5" x14ac:dyDescent="0.25">
      <c r="A492" s="30" t="s">
        <v>206</v>
      </c>
      <c r="B492" s="33" t="s">
        <v>58</v>
      </c>
      <c r="C492" s="32">
        <v>57458749.420000002</v>
      </c>
      <c r="D492" s="32">
        <v>44207649.420000002</v>
      </c>
      <c r="E492" s="34">
        <f t="shared" si="8"/>
        <v>13251100</v>
      </c>
    </row>
    <row r="493" spans="1:5" x14ac:dyDescent="0.25">
      <c r="A493" s="30" t="s">
        <v>203</v>
      </c>
      <c r="B493" s="33" t="s">
        <v>59</v>
      </c>
      <c r="C493" s="32">
        <v>57458749.420000002</v>
      </c>
      <c r="D493" s="32">
        <v>44207649.420000002</v>
      </c>
      <c r="E493" s="34">
        <f t="shared" si="8"/>
        <v>13251100</v>
      </c>
    </row>
    <row r="494" spans="1:5" x14ac:dyDescent="0.25">
      <c r="A494" s="30" t="s">
        <v>165</v>
      </c>
      <c r="B494" s="33" t="s">
        <v>60</v>
      </c>
      <c r="C494" s="32">
        <v>57458749.420000002</v>
      </c>
      <c r="D494" s="32">
        <v>44207649.420000002</v>
      </c>
      <c r="E494" s="34">
        <f t="shared" si="8"/>
        <v>13251100</v>
      </c>
    </row>
    <row r="495" spans="1:5" ht="15.75" x14ac:dyDescent="0.25">
      <c r="A495" s="53" t="s">
        <v>61</v>
      </c>
      <c r="B495" s="53"/>
      <c r="C495" s="53"/>
      <c r="D495" s="53"/>
      <c r="E495" s="53"/>
    </row>
    <row r="496" spans="1:5" ht="15.75" x14ac:dyDescent="0.25">
      <c r="A496" s="30" t="s">
        <v>776</v>
      </c>
      <c r="B496" s="30" t="s">
        <v>777</v>
      </c>
      <c r="C496" s="32">
        <v>149917362.02000001</v>
      </c>
      <c r="D496" s="32">
        <v>-20070876.350000001</v>
      </c>
      <c r="E496" s="8" t="s">
        <v>75</v>
      </c>
    </row>
    <row r="497" spans="1:5" ht="30" x14ac:dyDescent="0.25">
      <c r="A497" s="30" t="s">
        <v>755</v>
      </c>
      <c r="B497" s="30" t="s">
        <v>757</v>
      </c>
      <c r="C497" s="32">
        <v>1857300</v>
      </c>
      <c r="D497" s="32">
        <v>0</v>
      </c>
      <c r="E497" s="8" t="s">
        <v>75</v>
      </c>
    </row>
    <row r="498" spans="1:5" ht="30" x14ac:dyDescent="0.25">
      <c r="A498" s="30" t="s">
        <v>207</v>
      </c>
      <c r="B498" s="30" t="s">
        <v>758</v>
      </c>
      <c r="C498" s="32">
        <v>-2122120</v>
      </c>
      <c r="D498" s="32">
        <v>0</v>
      </c>
      <c r="E498" s="8" t="s">
        <v>75</v>
      </c>
    </row>
    <row r="499" spans="1:5" ht="45" x14ac:dyDescent="0.25">
      <c r="A499" s="30" t="s">
        <v>208</v>
      </c>
      <c r="B499" s="30" t="s">
        <v>759</v>
      </c>
      <c r="C499" s="32">
        <v>-2122120</v>
      </c>
      <c r="D499" s="32">
        <v>0</v>
      </c>
      <c r="E499" s="8" t="s">
        <v>75</v>
      </c>
    </row>
    <row r="500" spans="1:5" ht="45" x14ac:dyDescent="0.25">
      <c r="A500" s="30" t="s">
        <v>209</v>
      </c>
      <c r="B500" s="30" t="s">
        <v>760</v>
      </c>
      <c r="C500" s="32">
        <v>-2122120</v>
      </c>
      <c r="D500" s="32">
        <v>0</v>
      </c>
      <c r="E500" s="8" t="s">
        <v>75</v>
      </c>
    </row>
    <row r="501" spans="1:5" ht="45" x14ac:dyDescent="0.25">
      <c r="A501" s="30" t="s">
        <v>210</v>
      </c>
      <c r="B501" s="30" t="s">
        <v>761</v>
      </c>
      <c r="C501" s="32">
        <v>-2122120</v>
      </c>
      <c r="D501" s="32">
        <v>0</v>
      </c>
      <c r="E501" s="8" t="s">
        <v>75</v>
      </c>
    </row>
    <row r="502" spans="1:5" ht="30" x14ac:dyDescent="0.25">
      <c r="A502" s="30" t="s">
        <v>211</v>
      </c>
      <c r="B502" s="30" t="s">
        <v>762</v>
      </c>
      <c r="C502" s="32">
        <v>3979420</v>
      </c>
      <c r="D502" s="32">
        <v>0</v>
      </c>
      <c r="E502" s="8" t="s">
        <v>75</v>
      </c>
    </row>
    <row r="503" spans="1:5" ht="30" x14ac:dyDescent="0.25">
      <c r="A503" s="30" t="s">
        <v>212</v>
      </c>
      <c r="B503" s="30" t="s">
        <v>763</v>
      </c>
      <c r="C503" s="32">
        <v>3979420</v>
      </c>
      <c r="D503" s="32">
        <v>0</v>
      </c>
      <c r="E503" s="8" t="s">
        <v>75</v>
      </c>
    </row>
    <row r="504" spans="1:5" ht="30" x14ac:dyDescent="0.25">
      <c r="A504" s="30" t="s">
        <v>213</v>
      </c>
      <c r="B504" s="30" t="s">
        <v>764</v>
      </c>
      <c r="C504" s="32">
        <v>3979420</v>
      </c>
      <c r="D504" s="32">
        <v>0</v>
      </c>
      <c r="E504" s="8" t="s">
        <v>75</v>
      </c>
    </row>
    <row r="505" spans="1:5" ht="45" x14ac:dyDescent="0.25">
      <c r="A505" s="30" t="s">
        <v>214</v>
      </c>
      <c r="B505" s="30" t="s">
        <v>765</v>
      </c>
      <c r="C505" s="32">
        <v>3979420</v>
      </c>
      <c r="D505" s="32">
        <v>0</v>
      </c>
      <c r="E505" s="8" t="s">
        <v>75</v>
      </c>
    </row>
    <row r="506" spans="1:5" ht="60" x14ac:dyDescent="0.25">
      <c r="A506" s="30" t="s">
        <v>215</v>
      </c>
      <c r="B506" s="30" t="s">
        <v>766</v>
      </c>
      <c r="C506" s="32">
        <v>3979420</v>
      </c>
      <c r="D506" s="32">
        <v>0</v>
      </c>
      <c r="E506" s="8" t="s">
        <v>75</v>
      </c>
    </row>
    <row r="507" spans="1:5" ht="15.75" x14ac:dyDescent="0.25">
      <c r="A507" s="11" t="s">
        <v>62</v>
      </c>
      <c r="B507" s="12" t="s">
        <v>75</v>
      </c>
      <c r="C507" s="13" t="s">
        <v>132</v>
      </c>
      <c r="D507" s="13" t="s">
        <v>132</v>
      </c>
      <c r="E507" s="8" t="s">
        <v>75</v>
      </c>
    </row>
    <row r="508" spans="1:5" ht="15.75" x14ac:dyDescent="0.25">
      <c r="A508" s="9" t="s">
        <v>70</v>
      </c>
      <c r="B508" s="10"/>
      <c r="C508" s="14"/>
      <c r="D508" s="14"/>
      <c r="E508" s="8" t="s">
        <v>75</v>
      </c>
    </row>
    <row r="509" spans="1:5" ht="15.75" x14ac:dyDescent="0.25">
      <c r="A509" s="30" t="s">
        <v>756</v>
      </c>
      <c r="B509" s="30" t="s">
        <v>757</v>
      </c>
      <c r="C509" s="32">
        <v>148060062.02000001</v>
      </c>
      <c r="D509" s="32">
        <v>-20070876.350000001</v>
      </c>
      <c r="E509" s="8" t="s">
        <v>75</v>
      </c>
    </row>
    <row r="510" spans="1:5" ht="30" x14ac:dyDescent="0.25">
      <c r="A510" s="30" t="s">
        <v>216</v>
      </c>
      <c r="B510" s="30" t="s">
        <v>767</v>
      </c>
      <c r="C510" s="32">
        <v>148060062.02000001</v>
      </c>
      <c r="D510" s="32">
        <v>-20070876.350000001</v>
      </c>
      <c r="E510" s="8" t="s">
        <v>75</v>
      </c>
    </row>
    <row r="511" spans="1:5" ht="15.75" x14ac:dyDescent="0.25">
      <c r="A511" s="30" t="s">
        <v>217</v>
      </c>
      <c r="B511" s="30" t="s">
        <v>768</v>
      </c>
      <c r="C511" s="32">
        <v>-911198705.70000005</v>
      </c>
      <c r="D511" s="32">
        <v>-744512069.85000002</v>
      </c>
      <c r="E511" s="8" t="s">
        <v>75</v>
      </c>
    </row>
    <row r="512" spans="1:5" ht="15.75" x14ac:dyDescent="0.25">
      <c r="A512" s="30" t="s">
        <v>218</v>
      </c>
      <c r="B512" s="30" t="s">
        <v>769</v>
      </c>
      <c r="C512" s="32">
        <v>-911198705.70000005</v>
      </c>
      <c r="D512" s="32">
        <v>-744512069.85000002</v>
      </c>
      <c r="E512" s="8" t="s">
        <v>75</v>
      </c>
    </row>
    <row r="513" spans="1:5" ht="30" x14ac:dyDescent="0.25">
      <c r="A513" s="30" t="s">
        <v>219</v>
      </c>
      <c r="B513" s="30" t="s">
        <v>770</v>
      </c>
      <c r="C513" s="32">
        <v>-911198705.70000005</v>
      </c>
      <c r="D513" s="32">
        <v>-744512069.85000002</v>
      </c>
      <c r="E513" s="8" t="s">
        <v>75</v>
      </c>
    </row>
    <row r="514" spans="1:5" ht="30" x14ac:dyDescent="0.25">
      <c r="A514" s="30" t="s">
        <v>220</v>
      </c>
      <c r="B514" s="30" t="s">
        <v>771</v>
      </c>
      <c r="C514" s="32">
        <v>-911198705.70000005</v>
      </c>
      <c r="D514" s="32">
        <v>-744512069.85000002</v>
      </c>
      <c r="E514" s="8" t="s">
        <v>75</v>
      </c>
    </row>
    <row r="515" spans="1:5" ht="15.75" x14ac:dyDescent="0.25">
      <c r="A515" s="30" t="s">
        <v>221</v>
      </c>
      <c r="B515" s="30" t="s">
        <v>772</v>
      </c>
      <c r="C515" s="32">
        <v>1059258767.72</v>
      </c>
      <c r="D515" s="32">
        <v>724441193.5</v>
      </c>
      <c r="E515" s="8" t="s">
        <v>75</v>
      </c>
    </row>
    <row r="516" spans="1:5" ht="15.75" x14ac:dyDescent="0.25">
      <c r="A516" s="30" t="s">
        <v>105</v>
      </c>
      <c r="B516" s="30" t="s">
        <v>773</v>
      </c>
      <c r="C516" s="32">
        <v>1059258767.72</v>
      </c>
      <c r="D516" s="32">
        <v>724441193.5</v>
      </c>
      <c r="E516" s="8" t="s">
        <v>75</v>
      </c>
    </row>
    <row r="517" spans="1:5" ht="30" x14ac:dyDescent="0.25">
      <c r="A517" s="30" t="s">
        <v>106</v>
      </c>
      <c r="B517" s="30" t="s">
        <v>774</v>
      </c>
      <c r="C517" s="32">
        <v>1059258767.72</v>
      </c>
      <c r="D517" s="32">
        <v>724441193.5</v>
      </c>
      <c r="E517" s="8" t="s">
        <v>75</v>
      </c>
    </row>
    <row r="518" spans="1:5" ht="30" x14ac:dyDescent="0.25">
      <c r="A518" s="30" t="s">
        <v>107</v>
      </c>
      <c r="B518" s="30" t="s">
        <v>775</v>
      </c>
      <c r="C518" s="32">
        <v>1059258767.72</v>
      </c>
      <c r="D518" s="32">
        <v>724441193.5</v>
      </c>
      <c r="E518" s="8" t="s">
        <v>75</v>
      </c>
    </row>
    <row r="519" spans="1:5" s="37" customFormat="1" x14ac:dyDescent="0.25">
      <c r="A519" s="35"/>
      <c r="B519" s="36"/>
    </row>
    <row r="520" spans="1:5" s="37" customFormat="1" x14ac:dyDescent="0.25">
      <c r="A520" s="35"/>
      <c r="B520" s="36"/>
    </row>
    <row r="521" spans="1:5" s="37" customFormat="1" x14ac:dyDescent="0.25">
      <c r="A521" s="35"/>
      <c r="B521" s="36"/>
    </row>
    <row r="522" spans="1:5" s="37" customFormat="1" x14ac:dyDescent="0.25">
      <c r="A522" s="35"/>
      <c r="B522" s="36"/>
    </row>
    <row r="523" spans="1:5" s="37" customFormat="1" x14ac:dyDescent="0.25">
      <c r="A523" s="35"/>
      <c r="B523" s="36"/>
    </row>
    <row r="524" spans="1:5" s="37" customFormat="1" x14ac:dyDescent="0.25">
      <c r="A524" s="35"/>
      <c r="B524" s="36"/>
    </row>
    <row r="525" spans="1:5" s="37" customFormat="1" x14ac:dyDescent="0.25">
      <c r="A525" s="35"/>
      <c r="B525" s="36"/>
    </row>
    <row r="526" spans="1:5" s="37" customFormat="1" x14ac:dyDescent="0.25">
      <c r="A526" s="35"/>
      <c r="B526" s="36"/>
    </row>
    <row r="527" spans="1:5" s="37" customFormat="1" x14ac:dyDescent="0.25">
      <c r="A527" s="35"/>
      <c r="B527" s="36"/>
    </row>
    <row r="528" spans="1:5" s="37" customFormat="1" x14ac:dyDescent="0.25">
      <c r="A528" s="35"/>
      <c r="B528" s="36"/>
    </row>
    <row r="529" spans="1:2" s="37" customFormat="1" x14ac:dyDescent="0.25">
      <c r="A529" s="35"/>
      <c r="B529" s="36"/>
    </row>
    <row r="530" spans="1:2" s="37" customFormat="1" x14ac:dyDescent="0.25">
      <c r="A530" s="35"/>
      <c r="B530" s="36"/>
    </row>
    <row r="531" spans="1:2" s="37" customFormat="1" x14ac:dyDescent="0.25">
      <c r="A531" s="35"/>
      <c r="B531" s="36"/>
    </row>
    <row r="532" spans="1:2" s="37" customFormat="1" x14ac:dyDescent="0.25">
      <c r="A532" s="35"/>
      <c r="B532" s="36"/>
    </row>
    <row r="533" spans="1:2" s="37" customFormat="1" x14ac:dyDescent="0.25">
      <c r="A533" s="35"/>
      <c r="B533" s="36"/>
    </row>
    <row r="534" spans="1:2" s="37" customFormat="1" x14ac:dyDescent="0.25">
      <c r="A534" s="35"/>
      <c r="B534" s="36"/>
    </row>
    <row r="535" spans="1:2" s="37" customFormat="1" x14ac:dyDescent="0.25">
      <c r="A535" s="35"/>
      <c r="B535" s="36"/>
    </row>
    <row r="536" spans="1:2" s="37" customFormat="1" x14ac:dyDescent="0.25">
      <c r="A536" s="35"/>
      <c r="B536" s="36"/>
    </row>
    <row r="537" spans="1:2" s="37" customFormat="1" x14ac:dyDescent="0.25">
      <c r="A537" s="35"/>
      <c r="B537" s="36"/>
    </row>
    <row r="538" spans="1:2" s="37" customFormat="1" x14ac:dyDescent="0.25">
      <c r="A538" s="35"/>
      <c r="B538" s="36"/>
    </row>
    <row r="539" spans="1:2" s="37" customFormat="1" x14ac:dyDescent="0.25">
      <c r="A539" s="35"/>
      <c r="B539" s="36"/>
    </row>
    <row r="540" spans="1:2" s="37" customFormat="1" x14ac:dyDescent="0.25">
      <c r="A540" s="35"/>
      <c r="B540" s="36"/>
    </row>
    <row r="541" spans="1:2" s="37" customFormat="1" x14ac:dyDescent="0.25">
      <c r="A541" s="35"/>
      <c r="B541" s="36"/>
    </row>
    <row r="542" spans="1:2" s="37" customFormat="1" x14ac:dyDescent="0.25">
      <c r="A542" s="35"/>
      <c r="B542" s="36"/>
    </row>
    <row r="543" spans="1:2" s="37" customFormat="1" x14ac:dyDescent="0.25">
      <c r="A543" s="35"/>
      <c r="B543" s="36"/>
    </row>
    <row r="544" spans="1:2" s="37" customFormat="1" x14ac:dyDescent="0.25">
      <c r="A544" s="35"/>
      <c r="B544" s="36"/>
    </row>
    <row r="545" spans="1:2" s="37" customFormat="1" x14ac:dyDescent="0.25">
      <c r="A545" s="35"/>
      <c r="B545" s="36"/>
    </row>
    <row r="546" spans="1:2" s="37" customFormat="1" x14ac:dyDescent="0.25">
      <c r="A546" s="35"/>
      <c r="B546" s="36"/>
    </row>
    <row r="547" spans="1:2" s="37" customFormat="1" x14ac:dyDescent="0.25">
      <c r="A547" s="35"/>
      <c r="B547" s="36"/>
    </row>
    <row r="548" spans="1:2" s="37" customFormat="1" x14ac:dyDescent="0.25">
      <c r="A548" s="35"/>
      <c r="B548" s="36"/>
    </row>
    <row r="549" spans="1:2" s="37" customFormat="1" x14ac:dyDescent="0.25">
      <c r="A549" s="35"/>
      <c r="B549" s="36"/>
    </row>
    <row r="550" spans="1:2" s="37" customFormat="1" x14ac:dyDescent="0.25">
      <c r="A550" s="35"/>
      <c r="B550" s="36"/>
    </row>
    <row r="551" spans="1:2" s="37" customFormat="1" x14ac:dyDescent="0.25">
      <c r="A551" s="35"/>
      <c r="B551" s="36"/>
    </row>
    <row r="552" spans="1:2" s="37" customFormat="1" x14ac:dyDescent="0.25">
      <c r="A552" s="35"/>
      <c r="B552" s="36"/>
    </row>
  </sheetData>
  <mergeCells count="13">
    <mergeCell ref="A12:E12"/>
    <mergeCell ref="A162:E162"/>
    <mergeCell ref="A495:E495"/>
    <mergeCell ref="A6:E6"/>
    <mergeCell ref="B1:F1"/>
    <mergeCell ref="B2:F2"/>
    <mergeCell ref="B3:F3"/>
    <mergeCell ref="B4:F4"/>
    <mergeCell ref="D8:D10"/>
    <mergeCell ref="E8:E10"/>
    <mergeCell ref="A8:A10"/>
    <mergeCell ref="B8:B10"/>
    <mergeCell ref="C8:C10"/>
  </mergeCells>
  <phoneticPr fontId="0" type="noConversion"/>
  <pageMargins left="1.0236220472440944" right="0.39370078740157483" top="0.39370078740157483" bottom="0.39370078740157483" header="0.51181102362204722" footer="0.51181102362204722"/>
  <pageSetup paperSize="9"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B6609D1A-91A2-4E32-9075-1AA798F8811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GRIBAN\plan2_</dc:creator>
  <cp:lastModifiedBy>test1</cp:lastModifiedBy>
  <cp:lastPrinted>2024-10-16T09:17:41Z</cp:lastPrinted>
  <dcterms:created xsi:type="dcterms:W3CDTF">2018-04-10T07:25:11Z</dcterms:created>
  <dcterms:modified xsi:type="dcterms:W3CDTF">2024-10-24T10:13:14Z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C:\Users\plan2_\AppData\Local\Кейсистемс\Свод-СМАРТ\ReportManager\SV_0503117M_20160101.xlsx</vt:lpwstr>
  </property>
  <property fmtid="{D5CDD505-2E9C-101B-9397-08002B2CF9AE}" pid="3" name="Report Name">
    <vt:lpwstr>C__Users_plan2__AppData_Local_Кейсистемс_Свод-СМАРТ_ReportManager_SV_0503117M_20160101.xlsx</vt:lpwstr>
  </property>
</Properties>
</file>