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85" yWindow="0" windowWidth="25695" windowHeight="11940"/>
  </bookViews>
  <sheets>
    <sheet name="Приложение №1 ксп" sheetId="5" r:id="rId1"/>
  </sheets>
  <calcPr calcId="145621"/>
</workbook>
</file>

<file path=xl/calcChain.xml><?xml version="1.0" encoding="utf-8"?>
<calcChain xmlns="http://schemas.openxmlformats.org/spreadsheetml/2006/main">
  <c r="E22" i="5" l="1"/>
  <c r="F22" i="5"/>
  <c r="F18" i="5" l="1"/>
  <c r="E15" i="5"/>
  <c r="J18" i="5" l="1"/>
  <c r="E18" i="5" l="1"/>
</calcChain>
</file>

<file path=xl/sharedStrings.xml><?xml version="1.0" encoding="utf-8"?>
<sst xmlns="http://schemas.openxmlformats.org/spreadsheetml/2006/main" count="45" uniqueCount="35">
  <si>
    <t>Наименование  регионального  проекта</t>
  </si>
  <si>
    <t>Код проекта</t>
  </si>
  <si>
    <t>Наименование  мероприятия (объекта)</t>
  </si>
  <si>
    <t>Фактическое исполнение</t>
  </si>
  <si>
    <t>Образование</t>
  </si>
  <si>
    <t>Современная школа</t>
  </si>
  <si>
    <t>Успех каждого ребенка</t>
  </si>
  <si>
    <t>Цифровая образовательная среда</t>
  </si>
  <si>
    <t>E1</t>
  </si>
  <si>
    <t>E2</t>
  </si>
  <si>
    <t>E4</t>
  </si>
  <si>
    <t>Культура</t>
  </si>
  <si>
    <t>A1</t>
  </si>
  <si>
    <t>P5</t>
  </si>
  <si>
    <t>Демография</t>
  </si>
  <si>
    <t>Формирование комфортной городской среды</t>
  </si>
  <si>
    <t>F2</t>
  </si>
  <si>
    <t>Жилье и городская среда</t>
  </si>
  <si>
    <t>Спорт - норма жизни</t>
  </si>
  <si>
    <t>Всего по региональным проектам</t>
  </si>
  <si>
    <t>Уточненный   план</t>
  </si>
  <si>
    <t>Объем финансирования,                         тыс. рублей</t>
  </si>
  <si>
    <t>Обеспечение устойчивого сокращения непригодного для проживания жилищного фонда</t>
  </si>
  <si>
    <t>F3</t>
  </si>
  <si>
    <t>Культурая среда</t>
  </si>
  <si>
    <t>Наименование  НП</t>
  </si>
  <si>
    <t>Патриотическое воспитание граждан Российской Федерации</t>
  </si>
  <si>
    <t>ЕВ</t>
  </si>
  <si>
    <t>Проведение мероприятий по обеспечению деятельности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</si>
  <si>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2025 год</t>
  </si>
  <si>
    <t>2026 год</t>
  </si>
  <si>
    <t>дворовые территории</t>
  </si>
  <si>
    <t>Благоустройство объекта: "Пешеходная зона с зоной отдыха" Адрес объекта: Воронежская область, пгт Грибановский, ул. Советская, 199а</t>
  </si>
  <si>
    <t>Благоустройство объекта «Общественное пространство, расположенное на территории ФКУ «Войсковая часть 14254» по адресу: Воронежская область, Грибановский район, г. Воронеж-45, ул. Плехановская»  в 2024 году</t>
  </si>
  <si>
    <t>Информация о реализации мероприятий  региональных  проектов  на территории  Грибановского муниципального района Воронежской области, а также  исполнении   расходов  при реализации  региональных  проектов  по состоянию  на 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</si>
</sst>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2" borderId="1">
      <alignment horizontal="left" vertical="top" wrapText="1"/>
    </xf>
    <xf numFmtId="49" fontId="10" fillId="0" borderId="2">
      <alignment horizontal="center" vertical="center" wrapText="1"/>
    </xf>
    <xf numFmtId="0" fontId="11" fillId="0" borderId="3">
      <alignment horizontal="center" vertical="center" wrapText="1"/>
    </xf>
    <xf numFmtId="0" fontId="8" fillId="0" borderId="0"/>
  </cellStyleXfs>
  <cellXfs count="44">
    <xf numFmtId="0" fontId="0" fillId="0" borderId="0" xfId="0"/>
    <xf numFmtId="0" fontId="0" fillId="0" borderId="4" xfId="0" applyBorder="1"/>
    <xf numFmtId="0" fontId="2" fillId="0" borderId="4" xfId="0" applyFont="1" applyBorder="1"/>
    <xf numFmtId="0" fontId="4" fillId="0" borderId="0" xfId="0" applyFont="1" applyAlignment="1"/>
    <xf numFmtId="0" fontId="4" fillId="0" borderId="0" xfId="0" applyFont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left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164" fontId="0" fillId="0" borderId="0" xfId="0" applyNumberFormat="1"/>
    <xf numFmtId="0" fontId="1" fillId="3" borderId="4" xfId="4" applyFont="1" applyFill="1" applyBorder="1" applyAlignment="1">
      <alignment vertical="center" wrapText="1"/>
    </xf>
    <xf numFmtId="0" fontId="1" fillId="3" borderId="4" xfId="4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/>
    <xf numFmtId="165" fontId="0" fillId="0" borderId="0" xfId="0" applyNumberFormat="1"/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9" fontId="6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5">
    <cellStyle name="ex67" xfId="1"/>
    <cellStyle name="xl_top_left_header" xfId="2"/>
    <cellStyle name="xl22" xfId="3"/>
    <cellStyle name="Обычный" xfId="0" builtinId="0"/>
    <cellStyle name="Обычный_Нац Проекты 2020 г..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Normal="100" workbookViewId="0">
      <selection activeCell="E24" sqref="E24"/>
    </sheetView>
  </sheetViews>
  <sheetFormatPr defaultRowHeight="15" x14ac:dyDescent="0.25"/>
  <cols>
    <col min="1" max="1" width="25.7109375" customWidth="1"/>
    <col min="2" max="2" width="28.140625" customWidth="1"/>
    <col min="3" max="3" width="8.42578125" customWidth="1"/>
    <col min="4" max="4" width="64.7109375" customWidth="1"/>
    <col min="5" max="5" width="15.42578125" customWidth="1"/>
    <col min="6" max="6" width="15.140625" customWidth="1"/>
    <col min="7" max="8" width="0" hidden="1" customWidth="1"/>
    <col min="10" max="10" width="12" hidden="1" customWidth="1"/>
  </cols>
  <sheetData>
    <row r="1" spans="1:12" x14ac:dyDescent="0.25">
      <c r="D1" s="36"/>
      <c r="E1" s="36"/>
      <c r="F1" s="36"/>
      <c r="G1" s="3"/>
      <c r="H1" s="3"/>
      <c r="I1" s="4"/>
    </row>
    <row r="3" spans="1:12" ht="48.75" customHeight="1" x14ac:dyDescent="0.25">
      <c r="A3" s="37" t="s">
        <v>34</v>
      </c>
      <c r="B3" s="37"/>
      <c r="C3" s="37"/>
      <c r="D3" s="37"/>
      <c r="E3" s="37"/>
      <c r="F3" s="37"/>
      <c r="G3" s="7"/>
      <c r="H3" s="7"/>
      <c r="I3" s="7"/>
      <c r="J3" s="7"/>
      <c r="K3" s="7"/>
      <c r="L3" s="7"/>
    </row>
    <row r="5" spans="1:12" ht="45" customHeight="1" x14ac:dyDescent="0.25">
      <c r="A5" s="38" t="s">
        <v>25</v>
      </c>
      <c r="B5" s="38" t="s">
        <v>0</v>
      </c>
      <c r="C5" s="38" t="s">
        <v>1</v>
      </c>
      <c r="D5" s="40" t="s">
        <v>2</v>
      </c>
      <c r="E5" s="42" t="s">
        <v>21</v>
      </c>
      <c r="F5" s="43"/>
    </row>
    <row r="6" spans="1:12" ht="33.75" customHeight="1" x14ac:dyDescent="0.25">
      <c r="A6" s="39"/>
      <c r="B6" s="39"/>
      <c r="C6" s="39"/>
      <c r="D6" s="41"/>
      <c r="E6" s="17" t="s">
        <v>20</v>
      </c>
      <c r="F6" s="17" t="s">
        <v>3</v>
      </c>
      <c r="G6" t="s">
        <v>29</v>
      </c>
      <c r="H6" t="s">
        <v>30</v>
      </c>
    </row>
    <row r="7" spans="1:12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2" ht="52.5" hidden="1" customHeight="1" x14ac:dyDescent="0.25">
      <c r="A8" s="8" t="s">
        <v>11</v>
      </c>
      <c r="B8" s="20" t="s">
        <v>24</v>
      </c>
      <c r="C8" s="9" t="s">
        <v>12</v>
      </c>
      <c r="D8" s="23"/>
      <c r="E8" s="19"/>
      <c r="F8" s="18"/>
    </row>
    <row r="9" spans="1:12" ht="151.5" hidden="1" customHeight="1" x14ac:dyDescent="0.25">
      <c r="A9" s="1" t="s">
        <v>4</v>
      </c>
      <c r="B9" s="14" t="s">
        <v>5</v>
      </c>
      <c r="C9" s="15" t="s">
        <v>8</v>
      </c>
      <c r="D9" s="16"/>
      <c r="E9" s="19"/>
      <c r="F9" s="18"/>
    </row>
    <row r="10" spans="1:12" hidden="1" x14ac:dyDescent="0.25">
      <c r="A10" s="1" t="s">
        <v>4</v>
      </c>
      <c r="B10" s="1" t="s">
        <v>6</v>
      </c>
      <c r="C10" s="5" t="s">
        <v>9</v>
      </c>
      <c r="D10" s="16"/>
      <c r="E10" s="19"/>
      <c r="F10" s="18"/>
    </row>
    <row r="11" spans="1:12" ht="78" hidden="1" customHeight="1" x14ac:dyDescent="0.25">
      <c r="A11" s="1" t="s">
        <v>4</v>
      </c>
      <c r="B11" s="14" t="s">
        <v>7</v>
      </c>
      <c r="C11" s="15" t="s">
        <v>10</v>
      </c>
      <c r="D11" s="16"/>
      <c r="E11" s="19"/>
      <c r="F11" s="18"/>
    </row>
    <row r="12" spans="1:12" ht="78" customHeight="1" x14ac:dyDescent="0.25">
      <c r="A12" s="1" t="s">
        <v>4</v>
      </c>
      <c r="B12" s="25" t="s">
        <v>26</v>
      </c>
      <c r="C12" s="15" t="s">
        <v>27</v>
      </c>
      <c r="D12" s="26" t="s">
        <v>28</v>
      </c>
      <c r="E12" s="19">
        <v>1594.316</v>
      </c>
      <c r="F12" s="18">
        <v>1125</v>
      </c>
      <c r="G12" s="29">
        <v>1594.316</v>
      </c>
      <c r="H12" s="29">
        <v>1977.758</v>
      </c>
      <c r="J12" s="32">
        <v>1594.316</v>
      </c>
    </row>
    <row r="13" spans="1:12" hidden="1" x14ac:dyDescent="0.25">
      <c r="A13" s="1" t="s">
        <v>14</v>
      </c>
      <c r="B13" s="1" t="s">
        <v>18</v>
      </c>
      <c r="C13" s="5" t="s">
        <v>13</v>
      </c>
      <c r="D13" s="13"/>
      <c r="E13" s="19"/>
      <c r="F13" s="18"/>
      <c r="G13" s="29"/>
      <c r="H13" s="29"/>
      <c r="J13" s="32"/>
    </row>
    <row r="14" spans="1:12" ht="30" hidden="1" x14ac:dyDescent="0.25">
      <c r="A14" s="14" t="s">
        <v>17</v>
      </c>
      <c r="B14" s="16" t="s">
        <v>15</v>
      </c>
      <c r="C14" s="15" t="s">
        <v>16</v>
      </c>
      <c r="D14" s="27" t="s">
        <v>31</v>
      </c>
      <c r="E14" s="30"/>
      <c r="F14" s="31"/>
      <c r="G14" s="29">
        <v>6000</v>
      </c>
      <c r="H14" s="29">
        <v>6000</v>
      </c>
      <c r="J14" s="33"/>
    </row>
    <row r="15" spans="1:12" ht="60" x14ac:dyDescent="0.25">
      <c r="A15" s="14" t="s">
        <v>17</v>
      </c>
      <c r="B15" s="16" t="s">
        <v>15</v>
      </c>
      <c r="C15" s="15" t="s">
        <v>16</v>
      </c>
      <c r="D15" s="27" t="s">
        <v>33</v>
      </c>
      <c r="E15" s="30">
        <f>16947.35+2915.2</f>
        <v>19862.55</v>
      </c>
      <c r="F15" s="31">
        <v>0</v>
      </c>
      <c r="G15" s="29"/>
      <c r="H15" s="29"/>
      <c r="J15" s="33">
        <v>16947.349999999999</v>
      </c>
    </row>
    <row r="16" spans="1:12" ht="45" x14ac:dyDescent="0.25">
      <c r="A16" s="14" t="s">
        <v>17</v>
      </c>
      <c r="B16" s="16" t="s">
        <v>15</v>
      </c>
      <c r="C16" s="15" t="s">
        <v>16</v>
      </c>
      <c r="D16" s="27" t="s">
        <v>32</v>
      </c>
      <c r="E16" s="30">
        <v>4907.58475</v>
      </c>
      <c r="F16" s="31">
        <v>0</v>
      </c>
      <c r="G16" s="29"/>
      <c r="H16" s="29"/>
      <c r="J16" s="33">
        <v>4907.58475</v>
      </c>
    </row>
    <row r="17" spans="1:10" ht="55.5" hidden="1" customHeight="1" x14ac:dyDescent="0.25">
      <c r="A17" s="21" t="s">
        <v>17</v>
      </c>
      <c r="B17" s="21" t="s">
        <v>22</v>
      </c>
      <c r="C17" s="22" t="s">
        <v>23</v>
      </c>
      <c r="D17" s="27"/>
      <c r="E17" s="30"/>
      <c r="F17" s="35"/>
      <c r="G17" s="29"/>
      <c r="H17" s="29"/>
      <c r="J17" s="33"/>
    </row>
    <row r="18" spans="1:10" ht="30" x14ac:dyDescent="0.25">
      <c r="A18" s="12" t="s">
        <v>19</v>
      </c>
      <c r="B18" s="2"/>
      <c r="C18" s="2"/>
      <c r="D18" s="28"/>
      <c r="E18" s="31">
        <f>SUM(E8:E17)</f>
        <v>26364.450749999996</v>
      </c>
      <c r="F18" s="18">
        <f>SUM(F8:F17)</f>
        <v>1125</v>
      </c>
      <c r="G18" s="29"/>
      <c r="H18" s="29"/>
      <c r="J18" s="34">
        <f>SUM(J8:J17)</f>
        <v>23449.250749999999</v>
      </c>
    </row>
    <row r="20" spans="1:10" hidden="1" x14ac:dyDescent="0.25">
      <c r="E20">
        <v>24770134.75</v>
      </c>
      <c r="F20">
        <v>1148373.17</v>
      </c>
    </row>
    <row r="21" spans="1:10" hidden="1" x14ac:dyDescent="0.25">
      <c r="E21">
        <v>1594316</v>
      </c>
      <c r="F21">
        <v>1003693.93</v>
      </c>
    </row>
    <row r="22" spans="1:10" hidden="1" x14ac:dyDescent="0.25">
      <c r="E22" s="24">
        <f>SUM(E20:E21)</f>
        <v>26364450.75</v>
      </c>
      <c r="F22" s="24">
        <f>SUM(F20:F21)</f>
        <v>2152067.1</v>
      </c>
    </row>
    <row r="23" spans="1:10" ht="15.75" x14ac:dyDescent="0.25">
      <c r="D23" s="10"/>
    </row>
    <row r="24" spans="1:10" ht="15.75" x14ac:dyDescent="0.25">
      <c r="D24" s="11"/>
    </row>
  </sheetData>
  <mergeCells count="7">
    <mergeCell ref="D1:F1"/>
    <mergeCell ref="A3:F3"/>
    <mergeCell ref="A5:A6"/>
    <mergeCell ref="B5:B6"/>
    <mergeCell ref="C5:C6"/>
    <mergeCell ref="D5:D6"/>
    <mergeCell ref="E5:F5"/>
  </mergeCells>
  <phoneticPr fontId="7" type="noConversion"/>
  <pageMargins left="0.39370078740157483" right="0.39370078740157483" top="0.94488188976377963" bottom="0.3937007874015748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 ксп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</dc:creator>
  <cp:lastModifiedBy>test1</cp:lastModifiedBy>
  <cp:lastPrinted>2024-10-10T08:52:18Z</cp:lastPrinted>
  <dcterms:created xsi:type="dcterms:W3CDTF">2020-01-27T11:38:33Z</dcterms:created>
  <dcterms:modified xsi:type="dcterms:W3CDTF">2024-11-18T11:20:37Z</dcterms:modified>
</cp:coreProperties>
</file>